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anr2\Documents\Pétanque AVP\Championnat Vaudois des Clubs 2024\Ligue 1\"/>
    </mc:Choice>
  </mc:AlternateContent>
  <xr:revisionPtr revIDLastSave="0" documentId="8_{E56651F9-C33C-4C34-B645-7BBFC21F466B}" xr6:coauthVersionLast="47" xr6:coauthVersionMax="47" xr10:uidLastSave="{00000000-0000-0000-0000-000000000000}"/>
  <bookViews>
    <workbookView xWindow="-108" yWindow="-108" windowWidth="23256" windowHeight="12456" xr2:uid="{6A149470-604D-4C0B-A474-748C76A82E31}"/>
  </bookViews>
  <sheets>
    <sheet name="L1 - Classement" sheetId="5" r:id="rId1"/>
    <sheet name="L1 - Groupe 1" sheetId="1" r:id="rId2"/>
    <sheet name="L1 - Groupe 2" sheetId="2" r:id="rId3"/>
    <sheet name="L1 - Groupe 3" sheetId="3" r:id="rId4"/>
    <sheet name="L1 - Groupe 4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5" l="1"/>
  <c r="O26" i="5"/>
  <c r="N26" i="5"/>
  <c r="L26" i="5"/>
  <c r="G26" i="5"/>
  <c r="F26" i="5"/>
  <c r="E26" i="5"/>
  <c r="C26" i="5"/>
  <c r="P25" i="5"/>
  <c r="O25" i="5"/>
  <c r="N25" i="5"/>
  <c r="L25" i="5"/>
  <c r="G25" i="5"/>
  <c r="F25" i="5"/>
  <c r="E25" i="5"/>
  <c r="C25" i="5"/>
  <c r="P24" i="5"/>
  <c r="O24" i="5"/>
  <c r="N24" i="5"/>
  <c r="L24" i="5"/>
  <c r="G24" i="5"/>
  <c r="F24" i="5"/>
  <c r="E24" i="5"/>
  <c r="C24" i="5"/>
  <c r="P23" i="5"/>
  <c r="O23" i="5"/>
  <c r="N23" i="5"/>
  <c r="L23" i="5"/>
  <c r="G23" i="5"/>
  <c r="F23" i="5"/>
  <c r="E23" i="5"/>
  <c r="C23" i="5"/>
  <c r="P22" i="5"/>
  <c r="O22" i="5"/>
  <c r="N22" i="5"/>
  <c r="L22" i="5"/>
  <c r="G22" i="5"/>
  <c r="F22" i="5"/>
  <c r="E22" i="5"/>
  <c r="C22" i="5"/>
  <c r="P13" i="5"/>
  <c r="O13" i="5"/>
  <c r="N13" i="5"/>
  <c r="L13" i="5"/>
  <c r="G13" i="5"/>
  <c r="F13" i="5"/>
  <c r="E13" i="5"/>
  <c r="C13" i="5"/>
  <c r="P12" i="5"/>
  <c r="O12" i="5"/>
  <c r="N12" i="5"/>
  <c r="L12" i="5"/>
  <c r="G12" i="5"/>
  <c r="F12" i="5"/>
  <c r="E12" i="5"/>
  <c r="C12" i="5"/>
  <c r="P11" i="5"/>
  <c r="O11" i="5"/>
  <c r="N11" i="5"/>
  <c r="L11" i="5"/>
  <c r="G11" i="5"/>
  <c r="F11" i="5"/>
  <c r="E11" i="5"/>
  <c r="C11" i="5"/>
  <c r="P10" i="5"/>
  <c r="O10" i="5"/>
  <c r="N10" i="5"/>
  <c r="L10" i="5"/>
  <c r="G10" i="5"/>
  <c r="F10" i="5"/>
  <c r="E10" i="5"/>
  <c r="C10" i="5"/>
  <c r="P9" i="5"/>
  <c r="O9" i="5"/>
  <c r="N9" i="5"/>
  <c r="L9" i="5"/>
  <c r="F9" i="5"/>
  <c r="E9" i="5"/>
  <c r="C9" i="5"/>
  <c r="W1" i="3"/>
  <c r="W1" i="1"/>
  <c r="W1" i="4"/>
</calcChain>
</file>

<file path=xl/sharedStrings.xml><?xml version="1.0" encoding="utf-8"?>
<sst xmlns="http://schemas.openxmlformats.org/spreadsheetml/2006/main" count="610" uniqueCount="70">
  <si>
    <t>Groupe 1</t>
  </si>
  <si>
    <t>Derniére mise à jour:</t>
  </si>
  <si>
    <t>Résultats des rencontres</t>
  </si>
  <si>
    <t>G - A</t>
  </si>
  <si>
    <t>-</t>
  </si>
  <si>
    <t>Dates des rencontres</t>
  </si>
  <si>
    <t>Classement</t>
  </si>
  <si>
    <t xml:space="preserve">Dates </t>
  </si>
  <si>
    <t>Recevant</t>
  </si>
  <si>
    <t>Invité</t>
  </si>
  <si>
    <t>Le Verney III</t>
  </si>
  <si>
    <t>Moudon I</t>
  </si>
  <si>
    <t>P</t>
  </si>
  <si>
    <t>Points</t>
  </si>
  <si>
    <t>BBV pétanque III</t>
  </si>
  <si>
    <t>Clarens II</t>
  </si>
  <si>
    <t>Phénix I</t>
  </si>
  <si>
    <t>Le Phénix I</t>
  </si>
  <si>
    <t>BBV III</t>
  </si>
  <si>
    <t>§</t>
  </si>
  <si>
    <t>Groupe 2</t>
  </si>
  <si>
    <t>Date</t>
  </si>
  <si>
    <t>Crissier I</t>
  </si>
  <si>
    <t>Mont-Charmant I</t>
  </si>
  <si>
    <t>BBV pétanque I</t>
  </si>
  <si>
    <t>BBV I</t>
  </si>
  <si>
    <t>Les Alliée</t>
  </si>
  <si>
    <t>Le Verney II</t>
  </si>
  <si>
    <t>Les Alliés</t>
  </si>
  <si>
    <t>Mont-Charmand I</t>
  </si>
  <si>
    <t>Mont Charmant I</t>
  </si>
  <si>
    <t>Pas de date</t>
  </si>
  <si>
    <t>Groupe 3</t>
  </si>
  <si>
    <t>Le Mont I</t>
  </si>
  <si>
    <t>Le Guet I</t>
  </si>
  <si>
    <t>Nyon I</t>
  </si>
  <si>
    <t>Pully-Azzurri I</t>
  </si>
  <si>
    <t>Bulle I</t>
  </si>
  <si>
    <t>Groupe 4</t>
  </si>
  <si>
    <t>Ca Marche I</t>
  </si>
  <si>
    <t>Vallorbe I</t>
  </si>
  <si>
    <t>Le Motty</t>
  </si>
  <si>
    <t>Yvonand I</t>
  </si>
  <si>
    <t>ça Marche I</t>
  </si>
  <si>
    <t>Le Motty I</t>
  </si>
  <si>
    <t>Yverdon</t>
  </si>
  <si>
    <t>Yverdon I</t>
  </si>
  <si>
    <t>Ligue 1  -  Classement par groupes 2024</t>
  </si>
  <si>
    <t>Classement groupe 1</t>
  </si>
  <si>
    <t>Classement groupe 2</t>
  </si>
  <si>
    <t>Classement groupe 3</t>
  </si>
  <si>
    <t>Classement groupe 4</t>
  </si>
  <si>
    <t>Jouent les quarts de finale du championnat (16-17.11.2024)</t>
  </si>
  <si>
    <t>A) 1er groupe 1 contre 2eme groupe 2</t>
  </si>
  <si>
    <t>C) 1er groupe 3 contre 2eme groupe 4</t>
  </si>
  <si>
    <t>B) 1er groupe 2 contre 2eme groupe 3</t>
  </si>
  <si>
    <t>D) 1er groupe 4 contre 2eme groupe 1</t>
  </si>
  <si>
    <t>Demi finale) A contre B</t>
  </si>
  <si>
    <t>Demi finale)C contre D</t>
  </si>
  <si>
    <t>Petite finale et finale</t>
  </si>
  <si>
    <t>Jouent le tour de relégation L1- L2 (30.11 - 01.12.2024)</t>
  </si>
  <si>
    <t>A) 5 eme groupe 1 contre 5 eme groupe 2</t>
  </si>
  <si>
    <t>C) 5 eme groupe 3 contre 5 eme groupe 4</t>
  </si>
  <si>
    <t xml:space="preserve">Finale perdant tour relégation A contre B </t>
  </si>
  <si>
    <t>Barrage L1 - L2 (01.12.2024)</t>
  </si>
  <si>
    <t>Recavant</t>
  </si>
  <si>
    <t>Les Alliès</t>
  </si>
  <si>
    <t>L e Mont I</t>
  </si>
  <si>
    <t>ca Marche</t>
  </si>
  <si>
    <t>Ca Marchre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</si>
</sst>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9"/>
      <color theme="1"/>
      <name val="Century Gothic"/>
      <family val="2"/>
    </font>
    <font>
      <b/>
      <sz val="28"/>
      <color theme="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22"/>
      <color theme="1"/>
      <name val="Arial"/>
      <family val="2"/>
    </font>
    <font>
      <b/>
      <u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b/>
      <sz val="48"/>
      <color theme="0"/>
      <name val="Arial Black"/>
      <family val="2"/>
    </font>
    <font>
      <b/>
      <sz val="28"/>
      <color theme="0"/>
      <name val="Arial Black"/>
      <family val="2"/>
    </font>
    <font>
      <b/>
      <sz val="24"/>
      <color theme="1"/>
      <name val="Arial"/>
      <family val="2"/>
    </font>
    <font>
      <b/>
      <sz val="28"/>
      <name val="Arial"/>
      <family val="2"/>
    </font>
    <font>
      <b/>
      <sz val="24"/>
      <color theme="1"/>
      <name val="Arial Black"/>
      <family val="2"/>
    </font>
    <font>
      <sz val="28"/>
      <color theme="1"/>
      <name val="Arial"/>
      <family val="2"/>
    </font>
    <font>
      <b/>
      <sz val="24"/>
      <name val="Arial Black"/>
      <family val="2"/>
    </font>
    <font>
      <b/>
      <sz val="48"/>
      <color theme="0"/>
      <name val="Arial"/>
      <family val="2"/>
    </font>
    <font>
      <b/>
      <sz val="24"/>
      <color theme="0"/>
      <name val="Arial"/>
      <family val="2"/>
    </font>
    <font>
      <b/>
      <sz val="36"/>
      <color theme="0"/>
      <name val="Arial"/>
      <family val="2"/>
    </font>
    <font>
      <b/>
      <strike/>
      <sz val="20"/>
      <color theme="1"/>
      <name val="Arial"/>
      <family val="2"/>
    </font>
    <font>
      <b/>
      <strike/>
      <sz val="11"/>
      <color theme="1"/>
      <name val="Arial"/>
      <family val="2"/>
    </font>
    <font>
      <strike/>
      <sz val="20"/>
      <color theme="1"/>
      <name val="Arial"/>
      <family val="2"/>
    </font>
    <font>
      <strike/>
      <sz val="11"/>
      <color theme="1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8">
    <xf numFmtId="0" fontId="0" fillId="0" borderId="0" xfId="0"/>
    <xf numFmtId="1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12" xfId="0" applyFont="1" applyBorder="1" applyAlignment="1">
      <alignment horizontal="center" vertical="center"/>
    </xf>
    <xf numFmtId="0" fontId="2" fillId="3" borderId="0" xfId="0" applyFont="1" applyFill="1"/>
    <xf numFmtId="0" fontId="3" fillId="0" borderId="12" xfId="0" applyFont="1" applyBorder="1" applyAlignment="1">
      <alignment horizontal="center" vertical="center"/>
    </xf>
    <xf numFmtId="0" fontId="2" fillId="3" borderId="5" xfId="0" applyFont="1" applyFill="1" applyBorder="1"/>
    <xf numFmtId="0" fontId="2" fillId="0" borderId="0" xfId="0" applyFont="1" applyAlignment="1">
      <alignment horizontal="center" vertical="center"/>
    </xf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3" borderId="0" xfId="0" applyFill="1"/>
    <xf numFmtId="14" fontId="13" fillId="0" borderId="12" xfId="0" applyNumberFormat="1" applyFont="1" applyBorder="1" applyAlignment="1">
      <alignment horizontal="left" vertical="center"/>
    </xf>
    <xf numFmtId="0" fontId="9" fillId="0" borderId="12" xfId="0" applyFont="1" applyBorder="1"/>
    <xf numFmtId="0" fontId="1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4" fontId="13" fillId="3" borderId="12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14" fontId="8" fillId="0" borderId="12" xfId="0" applyNumberFormat="1" applyFont="1" applyBorder="1" applyAlignment="1">
      <alignment horizontal="left" vertical="center"/>
    </xf>
    <xf numFmtId="0" fontId="0" fillId="0" borderId="12" xfId="0" applyBorder="1"/>
    <xf numFmtId="0" fontId="13" fillId="0" borderId="0" xfId="0" applyFont="1" applyAlignment="1">
      <alignment horizontal="center" vertical="center"/>
    </xf>
    <xf numFmtId="14" fontId="8" fillId="3" borderId="12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/>
    <xf numFmtId="0" fontId="19" fillId="3" borderId="5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0" xfId="0" applyFont="1"/>
    <xf numFmtId="14" fontId="1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0" xfId="0" applyFont="1" applyFill="1"/>
    <xf numFmtId="0" fontId="17" fillId="6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14" fontId="26" fillId="3" borderId="12" xfId="0" applyNumberFormat="1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4" fontId="24" fillId="3" borderId="12" xfId="0" applyNumberFormat="1" applyFont="1" applyFill="1" applyBorder="1" applyAlignment="1">
      <alignment horizontal="left" vertical="center"/>
    </xf>
    <xf numFmtId="0" fontId="25" fillId="3" borderId="12" xfId="0" applyFont="1" applyFill="1" applyBorder="1"/>
    <xf numFmtId="0" fontId="24" fillId="3" borderId="12" xfId="0" applyFont="1" applyFill="1" applyBorder="1" applyAlignment="1">
      <alignment horizontal="center" vertical="center"/>
    </xf>
    <xf numFmtId="0" fontId="2" fillId="0" borderId="0" xfId="0" applyFont="1"/>
    <xf numFmtId="14" fontId="24" fillId="3" borderId="12" xfId="0" applyNumberFormat="1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/>
    </xf>
    <xf numFmtId="0" fontId="8" fillId="0" borderId="12" xfId="0" applyFont="1" applyBorder="1" applyAlignment="1">
      <alignment vertical="center"/>
    </xf>
    <xf numFmtId="14" fontId="26" fillId="3" borderId="12" xfId="0" applyNumberFormat="1" applyFont="1" applyFill="1" applyBorder="1" applyAlignment="1">
      <alignment horizontal="left" vertical="center"/>
    </xf>
    <xf numFmtId="0" fontId="27" fillId="3" borderId="12" xfId="0" applyFont="1" applyFill="1" applyBorder="1"/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vertical="center"/>
    </xf>
    <xf numFmtId="0" fontId="20" fillId="6" borderId="15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6" borderId="14" xfId="0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7" borderId="14" xfId="0" applyFont="1" applyFill="1" applyBorder="1" applyAlignment="1">
      <alignment vertical="center"/>
    </xf>
    <xf numFmtId="0" fontId="18" fillId="7" borderId="15" xfId="0" applyFont="1" applyFill="1" applyBorder="1" applyAlignment="1">
      <alignment vertical="center"/>
    </xf>
    <xf numFmtId="0" fontId="20" fillId="7" borderId="14" xfId="0" applyFont="1" applyFill="1" applyBorder="1" applyAlignment="1">
      <alignment vertical="center"/>
    </xf>
    <xf numFmtId="0" fontId="20" fillId="7" borderId="15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</cellXfs>
  <cellStyles count="2">
    <cellStyle name="Normal" xfId="0" builtinId="0"/>
    <cellStyle name="Normal 2" xfId="1" xr:uid="{2F849C13-F79A-44E3-A1D9-6E3F706CA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artiag-my.sharepoint.com/personal/ducry_antiglio_ch/Documents/Bureau/Champ.%202024%20AVP/Champ.%20de%20Vaudois%20clubs%202024.xlsx" TargetMode="External"/><Relationship Id="rId1" Type="http://schemas.openxmlformats.org/officeDocument/2006/relationships/externalLinkPath" Target="https://martiag-my.sharepoint.com/personal/ducry_antiglio_ch/Documents/Bureau/Champ.%202024%20AVP/Champ.%20de%20Vaudois%20club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critions"/>
      <sheetName val="Tirage L2"/>
      <sheetName val="Tirage L1"/>
      <sheetName val="Liste des joueurs(es)"/>
      <sheetName val="Résultats"/>
      <sheetName val="Responsable équipe ligue 1"/>
      <sheetName val="Groupe. 1"/>
      <sheetName val="Groupe. 2"/>
      <sheetName val="Groupe. 3"/>
      <sheetName val="Groupe. 4"/>
      <sheetName val="Classement par groupes ligue 1"/>
      <sheetName val="Responsable équipe ligue 2"/>
      <sheetName val="Groupe. 1-2"/>
      <sheetName val="Groupe. 2-2"/>
      <sheetName val="Groupe. 3-2"/>
      <sheetName val="Groupe. 4-2"/>
      <sheetName val="Groupe.5-2"/>
      <sheetName val="Groupe. 6-2"/>
      <sheetName val="Classement par groupe ligue 2"/>
      <sheetName val="Global dates"/>
      <sheetName val="Phase finale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W25" t="str">
            <v>Moudon I</v>
          </cell>
          <cell r="Y25">
            <v>6</v>
          </cell>
          <cell r="Z25">
            <v>20</v>
          </cell>
        </row>
        <row r="26">
          <cell r="W26" t="str">
            <v>Le Phénix I</v>
          </cell>
          <cell r="Y26">
            <v>5</v>
          </cell>
          <cell r="Z26">
            <v>18</v>
          </cell>
          <cell r="AC26">
            <v>14</v>
          </cell>
        </row>
        <row r="27">
          <cell r="W27" t="str">
            <v>Le Verney III</v>
          </cell>
          <cell r="Y27">
            <v>7</v>
          </cell>
          <cell r="Z27">
            <v>-10</v>
          </cell>
          <cell r="AC27">
            <v>13</v>
          </cell>
        </row>
        <row r="28">
          <cell r="W28" t="str">
            <v>Clarens II</v>
          </cell>
          <cell r="Y28">
            <v>5</v>
          </cell>
          <cell r="Z28">
            <v>-18</v>
          </cell>
          <cell r="AC28">
            <v>7</v>
          </cell>
        </row>
        <row r="29">
          <cell r="W29" t="str">
            <v>BBV pétanque III</v>
          </cell>
          <cell r="Y29">
            <v>3</v>
          </cell>
          <cell r="Z29">
            <v>-10</v>
          </cell>
          <cell r="AC29">
            <v>3</v>
          </cell>
        </row>
      </sheetData>
      <sheetData sheetId="7">
        <row r="25">
          <cell r="W25" t="str">
            <v>BBV pétanque I</v>
          </cell>
          <cell r="Y25">
            <v>5</v>
          </cell>
          <cell r="Z25">
            <v>22</v>
          </cell>
          <cell r="AC25">
            <v>15</v>
          </cell>
        </row>
        <row r="26">
          <cell r="W26" t="str">
            <v>Mont-Charmand I</v>
          </cell>
          <cell r="Y26">
            <v>3</v>
          </cell>
          <cell r="Z26">
            <v>12</v>
          </cell>
          <cell r="AC26">
            <v>8</v>
          </cell>
        </row>
        <row r="27">
          <cell r="W27" t="str">
            <v>Le Verney II</v>
          </cell>
          <cell r="Y27">
            <v>4</v>
          </cell>
          <cell r="Z27">
            <v>2</v>
          </cell>
          <cell r="AC27">
            <v>8</v>
          </cell>
        </row>
        <row r="28">
          <cell r="W28" t="str">
            <v>Les Alliés</v>
          </cell>
          <cell r="Y28">
            <v>3</v>
          </cell>
          <cell r="Z28">
            <v>-2</v>
          </cell>
          <cell r="AC28">
            <v>6</v>
          </cell>
        </row>
        <row r="29">
          <cell r="W29" t="str">
            <v>Crissier I</v>
          </cell>
          <cell r="Y29">
            <v>5</v>
          </cell>
          <cell r="Z29">
            <v>-34</v>
          </cell>
          <cell r="AC29">
            <v>3</v>
          </cell>
        </row>
      </sheetData>
      <sheetData sheetId="8">
        <row r="25">
          <cell r="W25" t="str">
            <v>Le Guet I</v>
          </cell>
          <cell r="Y25">
            <v>4</v>
          </cell>
          <cell r="Z25">
            <v>28</v>
          </cell>
          <cell r="AC25">
            <v>12</v>
          </cell>
        </row>
        <row r="26">
          <cell r="W26" t="str">
            <v>Pully-Azzurri I</v>
          </cell>
          <cell r="Y26">
            <v>4</v>
          </cell>
          <cell r="Z26">
            <v>24</v>
          </cell>
          <cell r="AC26">
            <v>13</v>
          </cell>
        </row>
        <row r="27">
          <cell r="W27" t="str">
            <v>Bulle I</v>
          </cell>
          <cell r="Y27">
            <v>3</v>
          </cell>
          <cell r="Z27">
            <v>0</v>
          </cell>
          <cell r="AC27">
            <v>6</v>
          </cell>
        </row>
        <row r="28">
          <cell r="W28" t="str">
            <v>Le Mont I</v>
          </cell>
          <cell r="Y28">
            <v>4</v>
          </cell>
          <cell r="Z28">
            <v>-20</v>
          </cell>
          <cell r="AC28">
            <v>5</v>
          </cell>
        </row>
        <row r="29">
          <cell r="W29" t="str">
            <v>Nyon I</v>
          </cell>
          <cell r="Y29">
            <v>5</v>
          </cell>
          <cell r="Z29">
            <v>-32</v>
          </cell>
          <cell r="AC29">
            <v>4</v>
          </cell>
        </row>
      </sheetData>
      <sheetData sheetId="9">
        <row r="25">
          <cell r="W25" t="str">
            <v>Yvonand I</v>
          </cell>
          <cell r="Y25">
            <v>6</v>
          </cell>
          <cell r="Z25">
            <v>38</v>
          </cell>
          <cell r="AC25">
            <v>18</v>
          </cell>
        </row>
        <row r="26">
          <cell r="W26" t="str">
            <v>Vallorbe I</v>
          </cell>
          <cell r="Y26">
            <v>7</v>
          </cell>
          <cell r="Z26">
            <v>-22</v>
          </cell>
          <cell r="AC26">
            <v>12</v>
          </cell>
        </row>
        <row r="27">
          <cell r="W27" t="str">
            <v>ça Marche I</v>
          </cell>
          <cell r="Y27">
            <v>4</v>
          </cell>
          <cell r="Z27">
            <v>0</v>
          </cell>
          <cell r="AC27">
            <v>8</v>
          </cell>
        </row>
        <row r="28">
          <cell r="W28" t="str">
            <v>Yverdon</v>
          </cell>
          <cell r="Y28">
            <v>2</v>
          </cell>
          <cell r="Z28">
            <v>-4</v>
          </cell>
          <cell r="AC28">
            <v>3</v>
          </cell>
        </row>
        <row r="29">
          <cell r="W29" t="str">
            <v>Le Motty</v>
          </cell>
          <cell r="Y29">
            <v>3</v>
          </cell>
          <cell r="Z29">
            <v>-12</v>
          </cell>
          <cell r="AC29">
            <v>3</v>
          </cell>
        </row>
      </sheetData>
      <sheetData sheetId="10"/>
      <sheetData sheetId="11"/>
      <sheetData sheetId="12">
        <row r="22">
          <cell r="W22" t="str">
            <v>Les Narcisses</v>
          </cell>
        </row>
      </sheetData>
      <sheetData sheetId="13">
        <row r="26">
          <cell r="W26" t="str">
            <v>Les 3 Couleurs I</v>
          </cell>
        </row>
      </sheetData>
      <sheetData sheetId="14">
        <row r="22">
          <cell r="W22" t="str">
            <v>Bulle II</v>
          </cell>
        </row>
      </sheetData>
      <sheetData sheetId="15">
        <row r="22">
          <cell r="W22" t="str">
            <v>Moudon II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8103-A7C0-4A02-A6EF-D8EF37C5F984}">
  <dimension ref="A1:Q82"/>
  <sheetViews>
    <sheetView tabSelected="1" zoomScale="40" zoomScaleNormal="40" workbookViewId="0">
      <selection activeCell="U54" sqref="U54"/>
    </sheetView>
  </sheetViews>
  <sheetFormatPr baseColWidth="10" defaultRowHeight="13.2" x14ac:dyDescent="0.3"/>
  <cols>
    <col min="1" max="1" width="3.125" customWidth="1"/>
    <col min="2" max="2" width="19.25" customWidth="1"/>
    <col min="3" max="3" width="52.25" customWidth="1"/>
    <col min="4" max="4" width="1.625" customWidth="1"/>
    <col min="5" max="7" width="19.25" customWidth="1"/>
    <col min="8" max="8" width="3.125" customWidth="1"/>
    <col min="9" max="9" width="15.875" customWidth="1"/>
    <col min="10" max="10" width="3.125" customWidth="1"/>
    <col min="11" max="11" width="19.25" customWidth="1"/>
    <col min="12" max="12" width="52.25" customWidth="1"/>
    <col min="13" max="13" width="1.625" customWidth="1"/>
    <col min="14" max="16" width="19.25" customWidth="1"/>
    <col min="17" max="17" width="3.125" customWidth="1"/>
  </cols>
  <sheetData>
    <row r="1" spans="1:17" ht="73.2" x14ac:dyDescent="0.3">
      <c r="A1" s="146" t="s">
        <v>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x14ac:dyDescent="0.3">
      <c r="P2" s="1"/>
    </row>
    <row r="4" spans="1:17" ht="13.8" thickBot="1" x14ac:dyDescent="0.35"/>
    <row r="5" spans="1:17" x14ac:dyDescent="0.3">
      <c r="A5" s="2"/>
      <c r="B5" s="3"/>
      <c r="C5" s="3"/>
      <c r="D5" s="3"/>
      <c r="E5" s="3"/>
      <c r="F5" s="3"/>
      <c r="G5" s="3"/>
      <c r="H5" s="4"/>
      <c r="J5" s="2"/>
      <c r="K5" s="3"/>
      <c r="L5" s="3"/>
      <c r="M5" s="3"/>
      <c r="N5" s="3"/>
      <c r="O5" s="3"/>
      <c r="P5" s="3"/>
      <c r="Q5" s="4"/>
    </row>
    <row r="6" spans="1:17" ht="43.8" x14ac:dyDescent="0.3">
      <c r="A6" s="5"/>
      <c r="B6" s="148" t="s">
        <v>48</v>
      </c>
      <c r="C6" s="148"/>
      <c r="D6" s="148"/>
      <c r="E6" s="148"/>
      <c r="F6" s="148"/>
      <c r="G6" s="148"/>
      <c r="H6" s="40"/>
      <c r="J6" s="5"/>
      <c r="K6" s="148" t="s">
        <v>49</v>
      </c>
      <c r="L6" s="148"/>
      <c r="M6" s="148"/>
      <c r="N6" s="148"/>
      <c r="O6" s="148"/>
      <c r="P6" s="148"/>
      <c r="Q6" s="40"/>
    </row>
    <row r="7" spans="1:17" x14ac:dyDescent="0.3">
      <c r="A7" s="5"/>
      <c r="B7" s="28"/>
      <c r="C7" s="28"/>
      <c r="D7" s="28"/>
      <c r="E7" s="28"/>
      <c r="F7" s="28"/>
      <c r="G7" s="28"/>
      <c r="H7" s="12"/>
      <c r="J7" s="5"/>
      <c r="K7" s="28"/>
      <c r="L7" s="28"/>
      <c r="M7" s="28"/>
      <c r="N7" s="28"/>
      <c r="O7" s="28"/>
      <c r="P7" s="28"/>
      <c r="Q7" s="12"/>
    </row>
    <row r="8" spans="1:17" ht="30" x14ac:dyDescent="0.3">
      <c r="A8" s="5"/>
      <c r="B8" s="41"/>
      <c r="C8" s="42"/>
      <c r="D8" s="43"/>
      <c r="E8" s="44" t="s">
        <v>12</v>
      </c>
      <c r="F8" s="44" t="s">
        <v>3</v>
      </c>
      <c r="G8" s="44" t="s">
        <v>13</v>
      </c>
      <c r="H8" s="12"/>
      <c r="J8" s="5"/>
      <c r="K8" s="41"/>
      <c r="L8" s="42"/>
      <c r="M8" s="43"/>
      <c r="N8" s="44" t="s">
        <v>12</v>
      </c>
      <c r="O8" s="44" t="s">
        <v>3</v>
      </c>
      <c r="P8" s="44" t="s">
        <v>13</v>
      </c>
      <c r="Q8" s="12"/>
    </row>
    <row r="9" spans="1:17" ht="36.6" x14ac:dyDescent="0.3">
      <c r="A9" s="5"/>
      <c r="B9" s="57">
        <v>1</v>
      </c>
      <c r="C9" s="149" t="str">
        <f>'[1]Groupe. 1'!W25</f>
        <v>Moudon I</v>
      </c>
      <c r="D9" s="150"/>
      <c r="E9" s="57">
        <f>'[1]Groupe. 1'!Y25</f>
        <v>6</v>
      </c>
      <c r="F9" s="57">
        <f>'[1]Groupe. 1'!Z25</f>
        <v>20</v>
      </c>
      <c r="G9" s="57">
        <v>15</v>
      </c>
      <c r="H9" s="46"/>
      <c r="I9" s="47"/>
      <c r="J9" s="48"/>
      <c r="K9" s="57">
        <v>1</v>
      </c>
      <c r="L9" s="149" t="str">
        <f>'[1]Groupe. 2'!W25</f>
        <v>BBV pétanque I</v>
      </c>
      <c r="M9" s="150"/>
      <c r="N9" s="57">
        <f>'[1]Groupe. 2'!Y25</f>
        <v>5</v>
      </c>
      <c r="O9" s="57">
        <f>'[1]Groupe. 2'!Z25</f>
        <v>22</v>
      </c>
      <c r="P9" s="57">
        <f>'[1]Groupe. 2'!AC25</f>
        <v>15</v>
      </c>
      <c r="Q9" s="12"/>
    </row>
    <row r="10" spans="1:17" ht="36.6" x14ac:dyDescent="0.3">
      <c r="A10" s="5"/>
      <c r="B10" s="57">
        <v>2</v>
      </c>
      <c r="C10" s="149" t="str">
        <f>'[1]Groupe. 1'!W26</f>
        <v>Le Phénix I</v>
      </c>
      <c r="D10" s="150"/>
      <c r="E10" s="57">
        <f>'[1]Groupe. 1'!Y26</f>
        <v>5</v>
      </c>
      <c r="F10" s="57">
        <f>'[1]Groupe. 1'!Z26</f>
        <v>18</v>
      </c>
      <c r="G10" s="57">
        <f>'[1]Groupe. 1'!AC26</f>
        <v>14</v>
      </c>
      <c r="H10" s="46"/>
      <c r="I10" s="47"/>
      <c r="J10" s="48"/>
      <c r="K10" s="57">
        <v>2</v>
      </c>
      <c r="L10" s="149" t="str">
        <f>'[1]Groupe. 2'!W26</f>
        <v>Mont-Charmand I</v>
      </c>
      <c r="M10" s="150"/>
      <c r="N10" s="57">
        <f>'[1]Groupe. 2'!Y26</f>
        <v>3</v>
      </c>
      <c r="O10" s="57">
        <f>'[1]Groupe. 2'!Z26</f>
        <v>12</v>
      </c>
      <c r="P10" s="57">
        <f>'[1]Groupe. 2'!AC26</f>
        <v>8</v>
      </c>
      <c r="Q10" s="12"/>
    </row>
    <row r="11" spans="1:17" ht="36.6" x14ac:dyDescent="0.3">
      <c r="A11" s="5"/>
      <c r="B11" s="45">
        <v>3</v>
      </c>
      <c r="C11" s="136" t="str">
        <f>'[1]Groupe. 1'!W27</f>
        <v>Le Verney III</v>
      </c>
      <c r="D11" s="137"/>
      <c r="E11" s="45">
        <f>'[1]Groupe. 1'!Y27</f>
        <v>7</v>
      </c>
      <c r="F11" s="45">
        <f>'[1]Groupe. 1'!Z27</f>
        <v>-10</v>
      </c>
      <c r="G11" s="45">
        <f>'[1]Groupe. 1'!AC27</f>
        <v>13</v>
      </c>
      <c r="H11" s="46"/>
      <c r="I11" s="47"/>
      <c r="J11" s="48"/>
      <c r="K11" s="45">
        <v>3</v>
      </c>
      <c r="L11" s="136" t="str">
        <f>'[1]Groupe. 2'!W27</f>
        <v>Le Verney II</v>
      </c>
      <c r="M11" s="137"/>
      <c r="N11" s="45">
        <f>'[1]Groupe. 2'!Y27</f>
        <v>4</v>
      </c>
      <c r="O11" s="45">
        <f>'[1]Groupe. 2'!Z27</f>
        <v>2</v>
      </c>
      <c r="P11" s="45">
        <f>'[1]Groupe. 2'!AC27</f>
        <v>8</v>
      </c>
      <c r="Q11" s="12"/>
    </row>
    <row r="12" spans="1:17" ht="36.6" x14ac:dyDescent="0.3">
      <c r="A12" s="5"/>
      <c r="B12" s="45">
        <v>4</v>
      </c>
      <c r="C12" s="136" t="str">
        <f>'[1]Groupe. 1'!W28</f>
        <v>Clarens II</v>
      </c>
      <c r="D12" s="137"/>
      <c r="E12" s="45">
        <f>'[1]Groupe. 1'!Y28</f>
        <v>5</v>
      </c>
      <c r="F12" s="45">
        <f>'[1]Groupe. 1'!Z28</f>
        <v>-18</v>
      </c>
      <c r="G12" s="45">
        <f>'[1]Groupe. 1'!AC28</f>
        <v>7</v>
      </c>
      <c r="H12" s="46"/>
      <c r="I12" s="47"/>
      <c r="J12" s="48"/>
      <c r="K12" s="45">
        <v>4</v>
      </c>
      <c r="L12" s="136" t="str">
        <f>'[1]Groupe. 2'!W28</f>
        <v>Les Alliés</v>
      </c>
      <c r="M12" s="137"/>
      <c r="N12" s="45">
        <f>'[1]Groupe. 2'!Y28</f>
        <v>3</v>
      </c>
      <c r="O12" s="45">
        <f>'[1]Groupe. 2'!Z28</f>
        <v>-2</v>
      </c>
      <c r="P12" s="45">
        <f>'[1]Groupe. 2'!AC28</f>
        <v>6</v>
      </c>
      <c r="Q12" s="12"/>
    </row>
    <row r="13" spans="1:17" ht="36.6" x14ac:dyDescent="0.3">
      <c r="A13" s="5"/>
      <c r="B13" s="58">
        <v>5</v>
      </c>
      <c r="C13" s="151" t="str">
        <f>'[1]Groupe. 1'!W29</f>
        <v>BBV pétanque III</v>
      </c>
      <c r="D13" s="152"/>
      <c r="E13" s="58">
        <f>'[1]Groupe. 1'!Y29</f>
        <v>3</v>
      </c>
      <c r="F13" s="58">
        <f>'[1]Groupe. 1'!Z29</f>
        <v>-10</v>
      </c>
      <c r="G13" s="58">
        <f>'[1]Groupe. 1'!AC29</f>
        <v>3</v>
      </c>
      <c r="H13" s="46"/>
      <c r="I13" s="47"/>
      <c r="J13" s="48"/>
      <c r="K13" s="58">
        <v>5</v>
      </c>
      <c r="L13" s="151" t="str">
        <f>'[1]Groupe. 2'!W29</f>
        <v>Crissier I</v>
      </c>
      <c r="M13" s="152"/>
      <c r="N13" s="58">
        <f>'[1]Groupe. 2'!Y29</f>
        <v>5</v>
      </c>
      <c r="O13" s="58">
        <f>'[1]Groupe. 2'!Z29</f>
        <v>-34</v>
      </c>
      <c r="P13" s="58">
        <f>'[1]Groupe. 2'!AC29</f>
        <v>3</v>
      </c>
      <c r="Q13" s="12"/>
    </row>
    <row r="14" spans="1:17" x14ac:dyDescent="0.3">
      <c r="A14" s="140"/>
      <c r="B14" s="141"/>
      <c r="C14" s="141"/>
      <c r="D14" s="141"/>
      <c r="E14" s="141"/>
      <c r="F14" s="141"/>
      <c r="G14" s="141"/>
      <c r="H14" s="142"/>
      <c r="I14" s="47"/>
      <c r="J14" s="155"/>
      <c r="K14" s="156"/>
      <c r="L14" s="156"/>
      <c r="M14" s="156"/>
      <c r="N14" s="156"/>
      <c r="O14" s="156"/>
      <c r="P14" s="156"/>
      <c r="Q14" s="157"/>
    </row>
    <row r="15" spans="1:17" ht="13.8" thickBot="1" x14ac:dyDescent="0.35">
      <c r="A15" s="13"/>
      <c r="B15" s="14"/>
      <c r="C15" s="14"/>
      <c r="D15" s="14"/>
      <c r="E15" s="14"/>
      <c r="F15" s="14"/>
      <c r="G15" s="14"/>
      <c r="H15" s="15"/>
      <c r="J15" s="13"/>
      <c r="K15" s="14"/>
      <c r="L15" s="14"/>
      <c r="M15" s="14"/>
      <c r="N15" s="14"/>
      <c r="O15" s="14"/>
      <c r="P15" s="14"/>
      <c r="Q15" s="15"/>
    </row>
    <row r="17" spans="1:17" ht="13.8" thickBot="1" x14ac:dyDescent="0.35">
      <c r="A17" s="28"/>
      <c r="B17" s="28"/>
      <c r="C17" s="28"/>
      <c r="D17" s="28"/>
      <c r="E17" s="28"/>
      <c r="F17" s="28"/>
      <c r="G17" s="28"/>
      <c r="H17" s="28"/>
    </row>
    <row r="18" spans="1:17" x14ac:dyDescent="0.3">
      <c r="A18" s="2"/>
      <c r="B18" s="49"/>
      <c r="C18" s="49"/>
      <c r="D18" s="49"/>
      <c r="E18" s="49"/>
      <c r="F18" s="49"/>
      <c r="G18" s="49"/>
      <c r="H18" s="4"/>
      <c r="J18" s="2"/>
      <c r="K18" s="3"/>
      <c r="L18" s="3"/>
      <c r="M18" s="3"/>
      <c r="N18" s="3"/>
      <c r="O18" s="3"/>
      <c r="P18" s="3"/>
      <c r="Q18" s="4"/>
    </row>
    <row r="19" spans="1:17" ht="43.8" x14ac:dyDescent="0.3">
      <c r="A19" s="5"/>
      <c r="B19" s="148" t="s">
        <v>50</v>
      </c>
      <c r="C19" s="148"/>
      <c r="D19" s="148"/>
      <c r="E19" s="148"/>
      <c r="F19" s="148"/>
      <c r="G19" s="148"/>
      <c r="H19" s="40"/>
      <c r="J19" s="5"/>
      <c r="K19" s="148" t="s">
        <v>51</v>
      </c>
      <c r="L19" s="148"/>
      <c r="M19" s="148"/>
      <c r="N19" s="148"/>
      <c r="O19" s="148"/>
      <c r="P19" s="148"/>
      <c r="Q19" s="40"/>
    </row>
    <row r="20" spans="1:17" x14ac:dyDescent="0.3">
      <c r="A20" s="5"/>
      <c r="B20" s="28"/>
      <c r="C20" s="28"/>
      <c r="D20" s="28"/>
      <c r="E20" s="28"/>
      <c r="F20" s="28"/>
      <c r="G20" s="28"/>
      <c r="H20" s="12"/>
      <c r="J20" s="5"/>
      <c r="K20" s="28"/>
      <c r="L20" s="28"/>
      <c r="M20" s="28"/>
      <c r="N20" s="28"/>
      <c r="O20" s="28"/>
      <c r="P20" s="28"/>
      <c r="Q20" s="12"/>
    </row>
    <row r="21" spans="1:17" ht="30" x14ac:dyDescent="0.3">
      <c r="A21" s="5"/>
      <c r="B21" s="41"/>
      <c r="C21" s="42"/>
      <c r="D21" s="43"/>
      <c r="E21" s="44" t="s">
        <v>12</v>
      </c>
      <c r="F21" s="44" t="s">
        <v>3</v>
      </c>
      <c r="G21" s="44" t="s">
        <v>13</v>
      </c>
      <c r="H21" s="12"/>
      <c r="J21" s="5"/>
      <c r="K21" s="41"/>
      <c r="L21" s="42"/>
      <c r="M21" s="43"/>
      <c r="N21" s="44" t="s">
        <v>12</v>
      </c>
      <c r="O21" s="44" t="s">
        <v>3</v>
      </c>
      <c r="P21" s="44" t="s">
        <v>13</v>
      </c>
      <c r="Q21" s="12"/>
    </row>
    <row r="22" spans="1:17" ht="36.6" x14ac:dyDescent="0.3">
      <c r="A22" s="5"/>
      <c r="B22" s="57">
        <v>1</v>
      </c>
      <c r="C22" s="149" t="str">
        <f>'[1]Groupe. 3'!W25</f>
        <v>Le Guet I</v>
      </c>
      <c r="D22" s="150"/>
      <c r="E22" s="57">
        <f>'[1]Groupe. 3'!Y25</f>
        <v>4</v>
      </c>
      <c r="F22" s="57">
        <f>'[1]Groupe. 3'!Z25</f>
        <v>28</v>
      </c>
      <c r="G22" s="57">
        <f>'[1]Groupe. 3'!AC25</f>
        <v>12</v>
      </c>
      <c r="H22" s="50"/>
      <c r="J22" s="51"/>
      <c r="K22" s="57">
        <v>1</v>
      </c>
      <c r="L22" s="134" t="str">
        <f>'[1]Groupe. 4'!W25</f>
        <v>Yvonand I</v>
      </c>
      <c r="M22" s="135"/>
      <c r="N22" s="57">
        <f>'[1]Groupe. 4'!Y25</f>
        <v>6</v>
      </c>
      <c r="O22" s="57">
        <f>'[1]Groupe. 4'!Z25</f>
        <v>38</v>
      </c>
      <c r="P22" s="57">
        <f>'[1]Groupe. 4'!AC25</f>
        <v>18</v>
      </c>
      <c r="Q22" s="12"/>
    </row>
    <row r="23" spans="1:17" ht="36.6" x14ac:dyDescent="0.3">
      <c r="A23" s="5"/>
      <c r="B23" s="57">
        <v>2</v>
      </c>
      <c r="C23" s="149" t="str">
        <f>'[1]Groupe. 3'!W26</f>
        <v>Pully-Azzurri I</v>
      </c>
      <c r="D23" s="150"/>
      <c r="E23" s="57">
        <f>'[1]Groupe. 3'!Y26</f>
        <v>4</v>
      </c>
      <c r="F23" s="57">
        <f>'[1]Groupe. 3'!Z26</f>
        <v>24</v>
      </c>
      <c r="G23" s="57">
        <f>'[1]Groupe. 3'!AC26</f>
        <v>13</v>
      </c>
      <c r="H23" s="50"/>
      <c r="J23" s="51"/>
      <c r="K23" s="57">
        <v>2</v>
      </c>
      <c r="L23" s="134" t="str">
        <f>'[1]Groupe. 4'!W26</f>
        <v>Vallorbe I</v>
      </c>
      <c r="M23" s="135"/>
      <c r="N23" s="57">
        <f>'[1]Groupe. 4'!Y26</f>
        <v>7</v>
      </c>
      <c r="O23" s="57">
        <f>'[1]Groupe. 4'!Z26</f>
        <v>-22</v>
      </c>
      <c r="P23" s="57">
        <f>'[1]Groupe. 4'!AC26</f>
        <v>12</v>
      </c>
      <c r="Q23" s="12"/>
    </row>
    <row r="24" spans="1:17" ht="36.6" x14ac:dyDescent="0.3">
      <c r="A24" s="5"/>
      <c r="B24" s="45">
        <v>3</v>
      </c>
      <c r="C24" s="136" t="str">
        <f>'[1]Groupe. 3'!W27</f>
        <v>Bulle I</v>
      </c>
      <c r="D24" s="137"/>
      <c r="E24" s="45">
        <f>'[1]Groupe. 3'!Y27</f>
        <v>3</v>
      </c>
      <c r="F24" s="45">
        <f>'[1]Groupe. 3'!Z27</f>
        <v>0</v>
      </c>
      <c r="G24" s="45">
        <f>'[1]Groupe. 3'!AC27</f>
        <v>6</v>
      </c>
      <c r="H24" s="50"/>
      <c r="J24" s="51"/>
      <c r="K24" s="45">
        <v>3</v>
      </c>
      <c r="L24" s="138" t="str">
        <f>'[1]Groupe. 4'!W27</f>
        <v>ça Marche I</v>
      </c>
      <c r="M24" s="139"/>
      <c r="N24" s="45">
        <f>'[1]Groupe. 4'!Y27</f>
        <v>4</v>
      </c>
      <c r="O24" s="45">
        <f>'[1]Groupe. 4'!Z27</f>
        <v>0</v>
      </c>
      <c r="P24" s="45">
        <f>'[1]Groupe. 4'!AC27</f>
        <v>8</v>
      </c>
      <c r="Q24" s="12"/>
    </row>
    <row r="25" spans="1:17" ht="36.6" x14ac:dyDescent="0.3">
      <c r="A25" s="5"/>
      <c r="B25" s="45">
        <v>4</v>
      </c>
      <c r="C25" s="136" t="str">
        <f>'[1]Groupe. 3'!W28</f>
        <v>Le Mont I</v>
      </c>
      <c r="D25" s="137"/>
      <c r="E25" s="45">
        <f>'[1]Groupe. 3'!Y28</f>
        <v>4</v>
      </c>
      <c r="F25" s="45">
        <f>'[1]Groupe. 3'!Z28</f>
        <v>-20</v>
      </c>
      <c r="G25" s="45">
        <f>'[1]Groupe. 3'!AC28</f>
        <v>5</v>
      </c>
      <c r="H25" s="50"/>
      <c r="I25" s="52"/>
      <c r="J25" s="51"/>
      <c r="K25" s="45">
        <v>4</v>
      </c>
      <c r="L25" s="138" t="str">
        <f>'[1]Groupe. 4'!W28</f>
        <v>Yverdon</v>
      </c>
      <c r="M25" s="139"/>
      <c r="N25" s="45">
        <f>'[1]Groupe. 4'!Y28</f>
        <v>2</v>
      </c>
      <c r="O25" s="45">
        <f>'[1]Groupe. 4'!Z28</f>
        <v>-4</v>
      </c>
      <c r="P25" s="45">
        <f>'[1]Groupe. 4'!AC28</f>
        <v>3</v>
      </c>
      <c r="Q25" s="12"/>
    </row>
    <row r="26" spans="1:17" ht="36.6" x14ac:dyDescent="0.3">
      <c r="A26" s="5"/>
      <c r="B26" s="58">
        <v>5</v>
      </c>
      <c r="C26" s="151" t="str">
        <f>'[1]Groupe. 3'!W29</f>
        <v>Nyon I</v>
      </c>
      <c r="D26" s="152"/>
      <c r="E26" s="58">
        <f>'[1]Groupe. 3'!Y29</f>
        <v>5</v>
      </c>
      <c r="F26" s="58">
        <f>'[1]Groupe. 3'!Z29</f>
        <v>-32</v>
      </c>
      <c r="G26" s="58">
        <f>'[1]Groupe. 3'!AC29</f>
        <v>4</v>
      </c>
      <c r="H26" s="50"/>
      <c r="I26" s="52"/>
      <c r="J26" s="51"/>
      <c r="K26" s="58">
        <v>5</v>
      </c>
      <c r="L26" s="153" t="str">
        <f>'[1]Groupe. 4'!W29</f>
        <v>Le Motty</v>
      </c>
      <c r="M26" s="154"/>
      <c r="N26" s="58">
        <f>'[1]Groupe. 4'!Y29</f>
        <v>3</v>
      </c>
      <c r="O26" s="58">
        <f>'[1]Groupe. 4'!Z29</f>
        <v>-12</v>
      </c>
      <c r="P26" s="58">
        <f>'[1]Groupe. 4'!AC29</f>
        <v>3</v>
      </c>
      <c r="Q26" s="12"/>
    </row>
    <row r="27" spans="1:17" ht="34.799999999999997" x14ac:dyDescent="0.3">
      <c r="A27" s="140"/>
      <c r="B27" s="141"/>
      <c r="C27" s="141"/>
      <c r="D27" s="141"/>
      <c r="E27" s="141"/>
      <c r="F27" s="141"/>
      <c r="G27" s="141"/>
      <c r="H27" s="142"/>
      <c r="I27" s="52"/>
      <c r="J27" s="143"/>
      <c r="K27" s="144"/>
      <c r="L27" s="144"/>
      <c r="M27" s="144"/>
      <c r="N27" s="144"/>
      <c r="O27" s="144"/>
      <c r="P27" s="145"/>
      <c r="Q27" s="12"/>
    </row>
    <row r="28" spans="1:17" ht="13.8" thickBot="1" x14ac:dyDescent="0.35">
      <c r="A28" s="13"/>
      <c r="B28" s="14"/>
      <c r="C28" s="14"/>
      <c r="D28" s="14"/>
      <c r="E28" s="14"/>
      <c r="F28" s="14"/>
      <c r="G28" s="14"/>
      <c r="H28" s="15"/>
      <c r="J28" s="13"/>
      <c r="K28" s="14"/>
      <c r="L28" s="14"/>
      <c r="M28" s="14"/>
      <c r="N28" s="14"/>
      <c r="O28" s="14"/>
      <c r="P28" s="14"/>
      <c r="Q28" s="15"/>
    </row>
    <row r="32" spans="1:17" x14ac:dyDescent="0.3">
      <c r="B32" s="125" t="s">
        <v>52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/>
    </row>
    <row r="33" spans="2:16" x14ac:dyDescent="0.3"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2:16" x14ac:dyDescent="0.3"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</row>
    <row r="35" spans="2:16" x14ac:dyDescent="0.3"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</row>
    <row r="36" spans="2:16" ht="15" thickBot="1" x14ac:dyDescent="0.35">
      <c r="C36" s="53"/>
      <c r="D36" s="53"/>
      <c r="E36" s="53"/>
      <c r="F36" s="53"/>
      <c r="G36" s="53"/>
    </row>
    <row r="37" spans="2:16" x14ac:dyDescent="0.3">
      <c r="C37" s="88" t="s">
        <v>53</v>
      </c>
      <c r="D37" s="89"/>
      <c r="E37" s="89"/>
      <c r="F37" s="90"/>
      <c r="L37" s="88" t="s">
        <v>54</v>
      </c>
      <c r="M37" s="89"/>
      <c r="N37" s="89"/>
      <c r="O37" s="90"/>
    </row>
    <row r="38" spans="2:16" x14ac:dyDescent="0.3">
      <c r="C38" s="91"/>
      <c r="D38" s="92"/>
      <c r="E38" s="92"/>
      <c r="F38" s="93"/>
      <c r="L38" s="91"/>
      <c r="M38" s="92"/>
      <c r="N38" s="92"/>
      <c r="O38" s="93"/>
    </row>
    <row r="39" spans="2:16" x14ac:dyDescent="0.3">
      <c r="B39" s="124"/>
      <c r="C39" s="91"/>
      <c r="D39" s="92"/>
      <c r="E39" s="92"/>
      <c r="F39" s="93"/>
      <c r="L39" s="91"/>
      <c r="M39" s="92"/>
      <c r="N39" s="92"/>
      <c r="O39" s="93"/>
    </row>
    <row r="40" spans="2:16" ht="13.8" thickBot="1" x14ac:dyDescent="0.35">
      <c r="B40" s="124"/>
      <c r="C40" s="94"/>
      <c r="D40" s="95"/>
      <c r="E40" s="95"/>
      <c r="F40" s="96"/>
      <c r="L40" s="94"/>
      <c r="M40" s="95"/>
      <c r="N40" s="95"/>
      <c r="O40" s="96"/>
    </row>
    <row r="41" spans="2:16" ht="13.8" thickBot="1" x14ac:dyDescent="0.35"/>
    <row r="42" spans="2:16" x14ac:dyDescent="0.3">
      <c r="C42" s="88" t="s">
        <v>55</v>
      </c>
      <c r="D42" s="89"/>
      <c r="E42" s="89"/>
      <c r="F42" s="90"/>
      <c r="L42" s="88" t="s">
        <v>56</v>
      </c>
      <c r="M42" s="89"/>
      <c r="N42" s="89"/>
      <c r="O42" s="90"/>
    </row>
    <row r="43" spans="2:16" x14ac:dyDescent="0.3">
      <c r="C43" s="91"/>
      <c r="D43" s="92"/>
      <c r="E43" s="92"/>
      <c r="F43" s="93"/>
      <c r="L43" s="91"/>
      <c r="M43" s="92"/>
      <c r="N43" s="92"/>
      <c r="O43" s="93"/>
    </row>
    <row r="44" spans="2:16" x14ac:dyDescent="0.3">
      <c r="C44" s="91"/>
      <c r="D44" s="92"/>
      <c r="E44" s="92"/>
      <c r="F44" s="93"/>
      <c r="L44" s="91"/>
      <c r="M44" s="92"/>
      <c r="N44" s="92"/>
      <c r="O44" s="93"/>
    </row>
    <row r="45" spans="2:16" ht="13.8" thickBot="1" x14ac:dyDescent="0.35">
      <c r="C45" s="94"/>
      <c r="D45" s="95"/>
      <c r="E45" s="95"/>
      <c r="F45" s="96"/>
      <c r="L45" s="94"/>
      <c r="M45" s="95"/>
      <c r="N45" s="95"/>
      <c r="O45" s="96"/>
    </row>
    <row r="46" spans="2:16" ht="13.8" thickBot="1" x14ac:dyDescent="0.35"/>
    <row r="47" spans="2:16" x14ac:dyDescent="0.3">
      <c r="E47" s="88" t="s">
        <v>57</v>
      </c>
      <c r="F47" s="89"/>
      <c r="G47" s="89"/>
      <c r="H47" s="89"/>
      <c r="I47" s="89"/>
      <c r="J47" s="89"/>
      <c r="K47" s="89"/>
      <c r="L47" s="90"/>
    </row>
    <row r="48" spans="2:16" x14ac:dyDescent="0.3">
      <c r="E48" s="91"/>
      <c r="F48" s="92"/>
      <c r="G48" s="92"/>
      <c r="H48" s="92"/>
      <c r="I48" s="92"/>
      <c r="J48" s="92"/>
      <c r="K48" s="92"/>
      <c r="L48" s="93"/>
    </row>
    <row r="49" spans="2:16" x14ac:dyDescent="0.3">
      <c r="E49" s="91"/>
      <c r="F49" s="92"/>
      <c r="G49" s="92"/>
      <c r="H49" s="92"/>
      <c r="I49" s="92"/>
      <c r="J49" s="92"/>
      <c r="K49" s="92"/>
      <c r="L49" s="93"/>
    </row>
    <row r="50" spans="2:16" ht="13.8" thickBot="1" x14ac:dyDescent="0.35">
      <c r="E50" s="94"/>
      <c r="F50" s="95"/>
      <c r="G50" s="95"/>
      <c r="H50" s="95"/>
      <c r="I50" s="95"/>
      <c r="J50" s="95"/>
      <c r="K50" s="95"/>
      <c r="L50" s="96"/>
    </row>
    <row r="51" spans="2:16" ht="13.8" thickBot="1" x14ac:dyDescent="0.35"/>
    <row r="52" spans="2:16" x14ac:dyDescent="0.3">
      <c r="E52" s="88" t="s">
        <v>58</v>
      </c>
      <c r="F52" s="89"/>
      <c r="G52" s="89"/>
      <c r="H52" s="89"/>
      <c r="I52" s="89"/>
      <c r="J52" s="89"/>
      <c r="K52" s="89"/>
      <c r="L52" s="90"/>
    </row>
    <row r="53" spans="2:16" x14ac:dyDescent="0.3">
      <c r="E53" s="91"/>
      <c r="F53" s="92"/>
      <c r="G53" s="92"/>
      <c r="H53" s="92"/>
      <c r="I53" s="92"/>
      <c r="J53" s="92"/>
      <c r="K53" s="92"/>
      <c r="L53" s="93"/>
    </row>
    <row r="54" spans="2:16" x14ac:dyDescent="0.3">
      <c r="E54" s="91"/>
      <c r="F54" s="92"/>
      <c r="G54" s="92"/>
      <c r="H54" s="92"/>
      <c r="I54" s="92"/>
      <c r="J54" s="92"/>
      <c r="K54" s="92"/>
      <c r="L54" s="93"/>
    </row>
    <row r="55" spans="2:16" ht="13.8" thickBot="1" x14ac:dyDescent="0.35">
      <c r="E55" s="94"/>
      <c r="F55" s="95"/>
      <c r="G55" s="95"/>
      <c r="H55" s="95"/>
      <c r="I55" s="95"/>
      <c r="J55" s="95"/>
      <c r="K55" s="95"/>
      <c r="L55" s="96"/>
    </row>
    <row r="56" spans="2:16" ht="13.8" thickBot="1" x14ac:dyDescent="0.35"/>
    <row r="57" spans="2:16" x14ac:dyDescent="0.3">
      <c r="E57" s="97" t="s">
        <v>59</v>
      </c>
      <c r="F57" s="98"/>
      <c r="G57" s="98"/>
      <c r="H57" s="98"/>
      <c r="I57" s="98"/>
      <c r="J57" s="98"/>
      <c r="K57" s="98"/>
      <c r="L57" s="99"/>
    </row>
    <row r="58" spans="2:16" x14ac:dyDescent="0.3">
      <c r="E58" s="100"/>
      <c r="F58" s="101"/>
      <c r="G58" s="101"/>
      <c r="H58" s="101"/>
      <c r="I58" s="101"/>
      <c r="J58" s="101"/>
      <c r="K58" s="101"/>
      <c r="L58" s="102"/>
    </row>
    <row r="59" spans="2:16" x14ac:dyDescent="0.3">
      <c r="E59" s="100"/>
      <c r="F59" s="101"/>
      <c r="G59" s="101"/>
      <c r="H59" s="101"/>
      <c r="I59" s="101"/>
      <c r="J59" s="101"/>
      <c r="K59" s="101"/>
      <c r="L59" s="102"/>
    </row>
    <row r="60" spans="2:16" ht="13.8" thickBot="1" x14ac:dyDescent="0.35">
      <c r="E60" s="103"/>
      <c r="F60" s="104"/>
      <c r="G60" s="104"/>
      <c r="H60" s="104"/>
      <c r="I60" s="104"/>
      <c r="J60" s="104"/>
      <c r="K60" s="104"/>
      <c r="L60" s="105"/>
    </row>
    <row r="64" spans="2:16" x14ac:dyDescent="0.3">
      <c r="B64" s="106" t="s">
        <v>60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8"/>
    </row>
    <row r="65" spans="2:16" x14ac:dyDescent="0.3"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1"/>
    </row>
    <row r="66" spans="2:16" x14ac:dyDescent="0.3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1"/>
    </row>
    <row r="67" spans="2:16" x14ac:dyDescent="0.3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4"/>
    </row>
    <row r="68" spans="2:16" ht="13.8" thickBot="1" x14ac:dyDescent="0.35"/>
    <row r="69" spans="2:16" x14ac:dyDescent="0.3">
      <c r="C69" s="115" t="s">
        <v>61</v>
      </c>
      <c r="D69" s="116"/>
      <c r="E69" s="116"/>
      <c r="F69" s="117"/>
      <c r="L69" s="115" t="s">
        <v>62</v>
      </c>
      <c r="M69" s="116"/>
      <c r="N69" s="116"/>
      <c r="O69" s="117"/>
    </row>
    <row r="70" spans="2:16" x14ac:dyDescent="0.3">
      <c r="C70" s="118"/>
      <c r="D70" s="119"/>
      <c r="E70" s="119"/>
      <c r="F70" s="120"/>
      <c r="L70" s="118"/>
      <c r="M70" s="119"/>
      <c r="N70" s="119"/>
      <c r="O70" s="120"/>
    </row>
    <row r="71" spans="2:16" x14ac:dyDescent="0.3">
      <c r="B71" s="124"/>
      <c r="C71" s="118"/>
      <c r="D71" s="119"/>
      <c r="E71" s="119"/>
      <c r="F71" s="120"/>
      <c r="L71" s="118"/>
      <c r="M71" s="119"/>
      <c r="N71" s="119"/>
      <c r="O71" s="120"/>
    </row>
    <row r="72" spans="2:16" ht="13.8" thickBot="1" x14ac:dyDescent="0.35">
      <c r="B72" s="124"/>
      <c r="C72" s="121"/>
      <c r="D72" s="122"/>
      <c r="E72" s="122"/>
      <c r="F72" s="123"/>
      <c r="L72" s="121"/>
      <c r="M72" s="122"/>
      <c r="N72" s="122"/>
      <c r="O72" s="123"/>
    </row>
    <row r="73" spans="2:16" ht="13.8" thickBot="1" x14ac:dyDescent="0.35"/>
    <row r="74" spans="2:16" x14ac:dyDescent="0.3">
      <c r="E74" s="79" t="s">
        <v>63</v>
      </c>
      <c r="F74" s="80"/>
      <c r="G74" s="80"/>
      <c r="H74" s="80"/>
      <c r="I74" s="80"/>
      <c r="J74" s="80"/>
      <c r="K74" s="80"/>
      <c r="L74" s="81"/>
    </row>
    <row r="75" spans="2:16" x14ac:dyDescent="0.3">
      <c r="E75" s="82"/>
      <c r="F75" s="83"/>
      <c r="G75" s="83"/>
      <c r="H75" s="83"/>
      <c r="I75" s="83"/>
      <c r="J75" s="83"/>
      <c r="K75" s="83"/>
      <c r="L75" s="84"/>
    </row>
    <row r="76" spans="2:16" x14ac:dyDescent="0.3">
      <c r="E76" s="82"/>
      <c r="F76" s="83"/>
      <c r="G76" s="83"/>
      <c r="H76" s="83"/>
      <c r="I76" s="83"/>
      <c r="J76" s="83"/>
      <c r="K76" s="83"/>
      <c r="L76" s="84"/>
    </row>
    <row r="77" spans="2:16" ht="13.8" thickBot="1" x14ac:dyDescent="0.35">
      <c r="E77" s="85"/>
      <c r="F77" s="86"/>
      <c r="G77" s="86"/>
      <c r="H77" s="86"/>
      <c r="I77" s="86"/>
      <c r="J77" s="86"/>
      <c r="K77" s="86"/>
      <c r="L77" s="87"/>
    </row>
    <row r="78" spans="2:16" ht="13.8" thickBot="1" x14ac:dyDescent="0.35"/>
    <row r="79" spans="2:16" x14ac:dyDescent="0.3">
      <c r="E79" s="79" t="s">
        <v>64</v>
      </c>
      <c r="F79" s="80"/>
      <c r="G79" s="80"/>
      <c r="H79" s="80"/>
      <c r="I79" s="80"/>
      <c r="J79" s="80"/>
      <c r="K79" s="80"/>
      <c r="L79" s="81"/>
    </row>
    <row r="80" spans="2:16" x14ac:dyDescent="0.3">
      <c r="E80" s="82"/>
      <c r="F80" s="83"/>
      <c r="G80" s="83"/>
      <c r="H80" s="83"/>
      <c r="I80" s="83"/>
      <c r="J80" s="83"/>
      <c r="K80" s="83"/>
      <c r="L80" s="84"/>
    </row>
    <row r="81" spans="5:12" x14ac:dyDescent="0.3">
      <c r="E81" s="82"/>
      <c r="F81" s="83"/>
      <c r="G81" s="83"/>
      <c r="H81" s="83"/>
      <c r="I81" s="83"/>
      <c r="J81" s="83"/>
      <c r="K81" s="83"/>
      <c r="L81" s="84"/>
    </row>
    <row r="82" spans="5:12" ht="13.8" thickBot="1" x14ac:dyDescent="0.35">
      <c r="E82" s="85"/>
      <c r="F82" s="86"/>
      <c r="G82" s="86"/>
      <c r="H82" s="86"/>
      <c r="I82" s="86"/>
      <c r="J82" s="86"/>
      <c r="K82" s="86"/>
      <c r="L82" s="87"/>
    </row>
  </sheetData>
  <mergeCells count="44">
    <mergeCell ref="A14:H14"/>
    <mergeCell ref="J14:Q14"/>
    <mergeCell ref="L22:M22"/>
    <mergeCell ref="C23:D23"/>
    <mergeCell ref="B19:G19"/>
    <mergeCell ref="K19:P19"/>
    <mergeCell ref="C22:D22"/>
    <mergeCell ref="C25:D25"/>
    <mergeCell ref="L25:M25"/>
    <mergeCell ref="A1:Q1"/>
    <mergeCell ref="B6:G6"/>
    <mergeCell ref="K6:P6"/>
    <mergeCell ref="L9:M9"/>
    <mergeCell ref="L13:M13"/>
    <mergeCell ref="C9:D9"/>
    <mergeCell ref="C10:D10"/>
    <mergeCell ref="C11:D11"/>
    <mergeCell ref="C12:D12"/>
    <mergeCell ref="C13:D13"/>
    <mergeCell ref="L10:M10"/>
    <mergeCell ref="L11:M11"/>
    <mergeCell ref="L12:M12"/>
    <mergeCell ref="L23:M23"/>
    <mergeCell ref="C24:D24"/>
    <mergeCell ref="L24:M24"/>
    <mergeCell ref="A27:H27"/>
    <mergeCell ref="J27:P27"/>
    <mergeCell ref="C26:D26"/>
    <mergeCell ref="L26:M26"/>
    <mergeCell ref="B32:P35"/>
    <mergeCell ref="C37:F40"/>
    <mergeCell ref="L37:O40"/>
    <mergeCell ref="B39:B40"/>
    <mergeCell ref="E74:L77"/>
    <mergeCell ref="C42:F45"/>
    <mergeCell ref="L42:O45"/>
    <mergeCell ref="E79:L82"/>
    <mergeCell ref="E47:L50"/>
    <mergeCell ref="E52:L55"/>
    <mergeCell ref="E57:L60"/>
    <mergeCell ref="B64:P67"/>
    <mergeCell ref="C69:F72"/>
    <mergeCell ref="L69:O72"/>
    <mergeCell ref="B71:B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8371-EDB2-4C08-B01C-D6B91696510B}">
  <dimension ref="A1:AJ43"/>
  <sheetViews>
    <sheetView zoomScale="55" zoomScaleNormal="55" workbookViewId="0">
      <selection activeCell="AP27" sqref="AP27"/>
    </sheetView>
  </sheetViews>
  <sheetFormatPr baseColWidth="10" defaultRowHeight="13.2" x14ac:dyDescent="0.3"/>
  <cols>
    <col min="1" max="1" width="3.125" customWidth="1"/>
    <col min="2" max="2" width="28" customWidth="1"/>
    <col min="3" max="3" width="3.125" customWidth="1"/>
    <col min="4" max="4" width="3.75" customWidth="1"/>
    <col min="5" max="5" width="31" customWidth="1"/>
    <col min="6" max="6" width="1.625" customWidth="1"/>
    <col min="7" max="7" width="8.625" bestFit="1" customWidth="1"/>
    <col min="8" max="8" width="1.75" bestFit="1" customWidth="1"/>
    <col min="9" max="9" width="8.625" bestFit="1" customWidth="1"/>
    <col min="10" max="10" width="1.625" customWidth="1"/>
    <col min="11" max="11" width="7" bestFit="1" customWidth="1"/>
    <col min="12" max="12" width="1.75" customWidth="1"/>
    <col min="13" max="13" width="7" bestFit="1" customWidth="1"/>
    <col min="14" max="14" width="1.75" customWidth="1"/>
    <col min="15" max="15" width="7" bestFit="1" customWidth="1"/>
    <col min="16" max="16" width="1.75" customWidth="1"/>
    <col min="17" max="17" width="7" bestFit="1" customWidth="1"/>
    <col min="18" max="18" width="3.125" customWidth="1"/>
    <col min="19" max="19" width="2.25" customWidth="1"/>
    <col min="20" max="20" width="3.125" customWidth="1"/>
    <col min="21" max="21" width="31.125" customWidth="1"/>
    <col min="22" max="22" width="2.875" customWidth="1"/>
    <col min="23" max="23" width="31.125" customWidth="1"/>
    <col min="24" max="24" width="1.625" customWidth="1"/>
    <col min="25" max="25" width="8.625" bestFit="1" customWidth="1"/>
    <col min="26" max="26" width="1.75" customWidth="1"/>
    <col min="27" max="27" width="8.625" bestFit="1" customWidth="1"/>
    <col min="28" max="28" width="1.625" customWidth="1"/>
    <col min="29" max="29" width="7" bestFit="1" customWidth="1"/>
    <col min="30" max="30" width="1.75" customWidth="1"/>
    <col min="31" max="31" width="7" bestFit="1" customWidth="1"/>
    <col min="32" max="32" width="1.75" customWidth="1"/>
    <col min="33" max="33" width="7" bestFit="1" customWidth="1"/>
    <col min="34" max="34" width="1.75" customWidth="1"/>
    <col min="35" max="35" width="7" bestFit="1" customWidth="1"/>
    <col min="36" max="36" width="3.125" customWidth="1"/>
  </cols>
  <sheetData>
    <row r="1" spans="1:36" ht="14.25" customHeight="1" x14ac:dyDescent="0.3">
      <c r="A1" s="186" t="s">
        <v>0</v>
      </c>
      <c r="B1" s="187"/>
      <c r="C1" s="187"/>
      <c r="D1" s="188"/>
      <c r="U1" t="s">
        <v>1</v>
      </c>
      <c r="W1" s="1">
        <f ca="1">TODAY()</f>
        <v>45371</v>
      </c>
    </row>
    <row r="2" spans="1:36" ht="14.25" customHeight="1" x14ac:dyDescent="0.3">
      <c r="A2" s="189"/>
      <c r="B2" s="190"/>
      <c r="C2" s="190"/>
      <c r="D2" s="191"/>
    </row>
    <row r="3" spans="1:36" ht="15" customHeight="1" thickBot="1" x14ac:dyDescent="0.35">
      <c r="A3" s="192"/>
      <c r="B3" s="193"/>
      <c r="C3" s="193"/>
      <c r="D3" s="194"/>
    </row>
    <row r="4" spans="1:36" ht="13.8" thickBot="1" x14ac:dyDescent="0.35"/>
    <row r="5" spans="1:36" ht="36" thickBot="1" x14ac:dyDescent="0.35">
      <c r="A5" s="195" t="s">
        <v>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</row>
    <row r="6" spans="1:36" ht="13.8" thickBot="1" x14ac:dyDescent="0.35">
      <c r="K6" s="198" t="s">
        <v>3</v>
      </c>
      <c r="L6" s="199"/>
      <c r="M6" s="200"/>
      <c r="AC6" s="198" t="s">
        <v>3</v>
      </c>
      <c r="AD6" s="199"/>
      <c r="AE6" s="200"/>
    </row>
    <row r="7" spans="1:36" ht="13.8" thickBot="1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201"/>
      <c r="L7" s="202"/>
      <c r="M7" s="203"/>
      <c r="N7" s="3"/>
      <c r="O7" s="3"/>
      <c r="P7" s="3"/>
      <c r="Q7" s="3"/>
      <c r="R7" s="4"/>
      <c r="T7" s="2"/>
      <c r="U7" s="3"/>
      <c r="V7" s="3"/>
      <c r="W7" s="3"/>
      <c r="X7" s="3"/>
      <c r="Y7" s="3"/>
      <c r="Z7" s="3"/>
      <c r="AA7" s="3"/>
      <c r="AB7" s="3"/>
      <c r="AC7" s="201"/>
      <c r="AD7" s="202"/>
      <c r="AE7" s="203"/>
      <c r="AF7" s="3"/>
      <c r="AG7" s="3"/>
      <c r="AH7" s="3"/>
      <c r="AI7" s="3"/>
      <c r="AJ7" s="4"/>
    </row>
    <row r="8" spans="1:36" ht="17.399999999999999" x14ac:dyDescent="0.3">
      <c r="A8" s="5"/>
      <c r="B8" s="175" t="s">
        <v>10</v>
      </c>
      <c r="C8" s="175"/>
      <c r="D8" s="6"/>
      <c r="E8" s="6" t="s">
        <v>11</v>
      </c>
      <c r="F8" s="7"/>
      <c r="G8" s="8">
        <v>110</v>
      </c>
      <c r="H8" s="8" t="s">
        <v>4</v>
      </c>
      <c r="I8" s="8">
        <v>116</v>
      </c>
      <c r="J8" s="7"/>
      <c r="K8" s="55">
        <v>6</v>
      </c>
      <c r="L8" s="55" t="s">
        <v>4</v>
      </c>
      <c r="M8" s="55">
        <v>12</v>
      </c>
      <c r="N8" s="7"/>
      <c r="O8" s="8">
        <v>1</v>
      </c>
      <c r="P8" s="6" t="s">
        <v>4</v>
      </c>
      <c r="Q8" s="8">
        <v>3</v>
      </c>
      <c r="R8" s="9"/>
      <c r="S8" s="10"/>
      <c r="T8" s="11"/>
      <c r="U8" s="6" t="s">
        <v>11</v>
      </c>
      <c r="V8" s="6"/>
      <c r="W8" s="6" t="s">
        <v>15</v>
      </c>
      <c r="X8" s="7"/>
      <c r="Y8" s="8">
        <v>125</v>
      </c>
      <c r="Z8" s="8" t="s">
        <v>4</v>
      </c>
      <c r="AA8" s="8">
        <v>97</v>
      </c>
      <c r="AB8" s="7"/>
      <c r="AC8" s="8">
        <v>15</v>
      </c>
      <c r="AD8" s="8" t="s">
        <v>4</v>
      </c>
      <c r="AE8" s="8">
        <v>3</v>
      </c>
      <c r="AF8" s="7"/>
      <c r="AG8" s="8">
        <v>4</v>
      </c>
      <c r="AH8" s="6" t="s">
        <v>4</v>
      </c>
      <c r="AI8" s="8">
        <v>0</v>
      </c>
      <c r="AJ8" s="12"/>
    </row>
    <row r="9" spans="1:36" ht="17.399999999999999" x14ac:dyDescent="0.3">
      <c r="A9" s="5"/>
      <c r="B9" s="175" t="s">
        <v>11</v>
      </c>
      <c r="C9" s="175"/>
      <c r="D9" s="6"/>
      <c r="E9" s="6" t="s">
        <v>10</v>
      </c>
      <c r="F9" s="7"/>
      <c r="G9" s="8">
        <v>118</v>
      </c>
      <c r="H9" s="8" t="s">
        <v>4</v>
      </c>
      <c r="I9" s="8">
        <v>118</v>
      </c>
      <c r="J9" s="7"/>
      <c r="K9" s="8">
        <v>8</v>
      </c>
      <c r="L9" s="8" t="s">
        <v>4</v>
      </c>
      <c r="M9" s="8">
        <v>10</v>
      </c>
      <c r="N9" s="7"/>
      <c r="O9" s="8">
        <v>1</v>
      </c>
      <c r="P9" s="6" t="s">
        <v>4</v>
      </c>
      <c r="Q9" s="8">
        <v>3</v>
      </c>
      <c r="R9" s="9"/>
      <c r="S9" s="10"/>
      <c r="T9" s="11"/>
      <c r="U9" s="6" t="s">
        <v>16</v>
      </c>
      <c r="V9" s="6"/>
      <c r="W9" s="6" t="s">
        <v>10</v>
      </c>
      <c r="X9" s="7"/>
      <c r="Y9" s="8">
        <v>116</v>
      </c>
      <c r="Z9" s="8" t="s">
        <v>4</v>
      </c>
      <c r="AA9" s="8">
        <v>94</v>
      </c>
      <c r="AB9" s="7"/>
      <c r="AC9" s="8">
        <v>11</v>
      </c>
      <c r="AD9" s="8"/>
      <c r="AE9" s="8">
        <v>7</v>
      </c>
      <c r="AF9" s="7"/>
      <c r="AG9" s="8">
        <v>3</v>
      </c>
      <c r="AH9" s="6" t="s">
        <v>4</v>
      </c>
      <c r="AI9" s="8">
        <v>1</v>
      </c>
      <c r="AJ9" s="12"/>
    </row>
    <row r="10" spans="1:36" ht="17.399999999999999" x14ac:dyDescent="0.3">
      <c r="A10" s="5"/>
      <c r="B10" s="175" t="s">
        <v>15</v>
      </c>
      <c r="C10" s="175"/>
      <c r="D10" s="6"/>
      <c r="E10" s="6" t="s">
        <v>10</v>
      </c>
      <c r="F10" s="7"/>
      <c r="G10" s="8">
        <v>99</v>
      </c>
      <c r="H10" s="8" t="s">
        <v>4</v>
      </c>
      <c r="I10" s="8">
        <v>102</v>
      </c>
      <c r="J10" s="7"/>
      <c r="K10" s="8">
        <v>9</v>
      </c>
      <c r="L10" s="8" t="s">
        <v>4</v>
      </c>
      <c r="M10" s="8">
        <v>9</v>
      </c>
      <c r="N10" s="7"/>
      <c r="O10" s="8">
        <v>2</v>
      </c>
      <c r="P10" s="6" t="s">
        <v>4</v>
      </c>
      <c r="Q10" s="8">
        <v>2</v>
      </c>
      <c r="R10" s="9"/>
      <c r="S10" s="10"/>
      <c r="T10" s="11"/>
      <c r="U10" s="6" t="s">
        <v>10</v>
      </c>
      <c r="V10" s="6"/>
      <c r="W10" s="6" t="s">
        <v>16</v>
      </c>
      <c r="X10" s="7"/>
      <c r="Y10" s="8">
        <v>105</v>
      </c>
      <c r="Z10" s="8" t="s">
        <v>4</v>
      </c>
      <c r="AA10" s="8">
        <v>113</v>
      </c>
      <c r="AB10" s="7"/>
      <c r="AC10" s="8">
        <v>6</v>
      </c>
      <c r="AD10" s="8"/>
      <c r="AE10" s="8">
        <v>12</v>
      </c>
      <c r="AF10" s="7"/>
      <c r="AG10" s="8">
        <v>1</v>
      </c>
      <c r="AH10" s="6" t="s">
        <v>4</v>
      </c>
      <c r="AI10" s="8">
        <v>3</v>
      </c>
      <c r="AJ10" s="12"/>
    </row>
    <row r="11" spans="1:36" ht="17.399999999999999" x14ac:dyDescent="0.3">
      <c r="A11" s="5"/>
      <c r="B11" s="175" t="s">
        <v>18</v>
      </c>
      <c r="C11" s="175"/>
      <c r="D11" s="6"/>
      <c r="E11" s="6" t="s">
        <v>15</v>
      </c>
      <c r="F11" s="7"/>
      <c r="G11" s="8">
        <v>96</v>
      </c>
      <c r="H11" s="8" t="s">
        <v>4</v>
      </c>
      <c r="I11" s="8">
        <v>132</v>
      </c>
      <c r="J11" s="7"/>
      <c r="K11" s="8">
        <v>5</v>
      </c>
      <c r="L11" s="8" t="s">
        <v>4</v>
      </c>
      <c r="M11" s="8">
        <v>13</v>
      </c>
      <c r="N11" s="7"/>
      <c r="O11" s="8">
        <v>0</v>
      </c>
      <c r="P11" s="6" t="s">
        <v>4</v>
      </c>
      <c r="Q11" s="8">
        <v>4</v>
      </c>
      <c r="R11" s="9"/>
      <c r="S11" s="10"/>
      <c r="T11" s="11"/>
      <c r="U11" s="6" t="s">
        <v>18</v>
      </c>
      <c r="V11" s="6"/>
      <c r="W11" s="6" t="s">
        <v>11</v>
      </c>
      <c r="X11" s="7"/>
      <c r="Y11" s="8"/>
      <c r="Z11" s="8" t="s">
        <v>4</v>
      </c>
      <c r="AA11" s="8"/>
      <c r="AB11" s="7"/>
      <c r="AC11" s="8"/>
      <c r="AD11" s="8"/>
      <c r="AE11" s="8"/>
      <c r="AF11" s="7"/>
      <c r="AG11" s="8"/>
      <c r="AH11" s="6" t="s">
        <v>4</v>
      </c>
      <c r="AI11" s="8"/>
      <c r="AJ11" s="12"/>
    </row>
    <row r="12" spans="1:36" ht="17.399999999999999" x14ac:dyDescent="0.3">
      <c r="A12" s="5"/>
      <c r="B12" s="175" t="s">
        <v>16</v>
      </c>
      <c r="C12" s="175"/>
      <c r="D12" s="6"/>
      <c r="E12" s="6" t="s">
        <v>15</v>
      </c>
      <c r="F12" s="7"/>
      <c r="G12" s="8">
        <v>113</v>
      </c>
      <c r="H12" s="8" t="s">
        <v>4</v>
      </c>
      <c r="I12" s="8">
        <v>106</v>
      </c>
      <c r="J12" s="7"/>
      <c r="K12" s="8">
        <v>11</v>
      </c>
      <c r="L12" s="8" t="s">
        <v>4</v>
      </c>
      <c r="M12" s="8">
        <v>7</v>
      </c>
      <c r="N12" s="7"/>
      <c r="O12" s="8">
        <v>3</v>
      </c>
      <c r="P12" s="6" t="s">
        <v>4</v>
      </c>
      <c r="Q12" s="8">
        <v>1</v>
      </c>
      <c r="R12" s="9"/>
      <c r="S12" s="10"/>
      <c r="T12" s="11"/>
      <c r="U12" s="6" t="s">
        <v>11</v>
      </c>
      <c r="V12" s="6"/>
      <c r="W12" s="6" t="s">
        <v>18</v>
      </c>
      <c r="X12" s="7"/>
      <c r="Y12" s="8"/>
      <c r="Z12" s="8" t="s">
        <v>4</v>
      </c>
      <c r="AA12" s="8"/>
      <c r="AB12" s="7"/>
      <c r="AC12" s="8"/>
      <c r="AD12" s="8"/>
      <c r="AE12" s="8"/>
      <c r="AF12" s="7"/>
      <c r="AG12" s="8"/>
      <c r="AH12" s="6" t="s">
        <v>4</v>
      </c>
      <c r="AI12" s="8"/>
      <c r="AJ12" s="12"/>
    </row>
    <row r="13" spans="1:36" ht="17.399999999999999" x14ac:dyDescent="0.3">
      <c r="A13" s="5"/>
      <c r="B13" s="175" t="s">
        <v>16</v>
      </c>
      <c r="C13" s="175"/>
      <c r="D13" s="6"/>
      <c r="E13" s="6" t="s">
        <v>11</v>
      </c>
      <c r="F13" s="7"/>
      <c r="G13" s="8">
        <v>125</v>
      </c>
      <c r="H13" s="8" t="s">
        <v>4</v>
      </c>
      <c r="I13" s="8">
        <v>117</v>
      </c>
      <c r="J13" s="7"/>
      <c r="K13" s="8">
        <v>14</v>
      </c>
      <c r="L13" s="8" t="s">
        <v>4</v>
      </c>
      <c r="M13" s="8">
        <v>4</v>
      </c>
      <c r="N13" s="7"/>
      <c r="O13" s="8">
        <v>4</v>
      </c>
      <c r="P13" s="6" t="s">
        <v>4</v>
      </c>
      <c r="Q13" s="8">
        <v>0</v>
      </c>
      <c r="R13" s="9"/>
      <c r="S13" s="10"/>
      <c r="T13" s="11"/>
      <c r="U13" s="6" t="s">
        <v>10</v>
      </c>
      <c r="V13" s="6"/>
      <c r="W13" s="6" t="s">
        <v>15</v>
      </c>
      <c r="X13" s="7"/>
      <c r="Y13" s="8"/>
      <c r="Z13" s="8" t="s">
        <v>4</v>
      </c>
      <c r="AA13" s="8"/>
      <c r="AB13" s="7"/>
      <c r="AC13" s="8"/>
      <c r="AD13" s="8"/>
      <c r="AE13" s="8"/>
      <c r="AF13" s="7"/>
      <c r="AG13" s="8"/>
      <c r="AH13" s="6" t="s">
        <v>4</v>
      </c>
      <c r="AI13" s="8"/>
      <c r="AJ13" s="12"/>
    </row>
    <row r="14" spans="1:36" ht="17.399999999999999" x14ac:dyDescent="0.3">
      <c r="A14" s="5"/>
      <c r="B14" s="175" t="s">
        <v>11</v>
      </c>
      <c r="C14" s="175"/>
      <c r="D14" s="6"/>
      <c r="E14" s="6" t="s">
        <v>16</v>
      </c>
      <c r="F14" s="7"/>
      <c r="G14" s="8">
        <v>130</v>
      </c>
      <c r="H14" s="8" t="s">
        <v>4</v>
      </c>
      <c r="I14" s="8">
        <v>95</v>
      </c>
      <c r="J14" s="7"/>
      <c r="K14" s="8">
        <v>12</v>
      </c>
      <c r="L14" s="8" t="s">
        <v>4</v>
      </c>
      <c r="M14" s="8">
        <v>6</v>
      </c>
      <c r="N14" s="7"/>
      <c r="O14" s="8">
        <v>3</v>
      </c>
      <c r="P14" s="6" t="s">
        <v>4</v>
      </c>
      <c r="Q14" s="8">
        <v>1</v>
      </c>
      <c r="R14" s="9"/>
      <c r="S14" s="10"/>
      <c r="T14" s="11"/>
      <c r="U14" s="6" t="s">
        <v>15</v>
      </c>
      <c r="V14" s="6"/>
      <c r="W14" s="6" t="s">
        <v>18</v>
      </c>
      <c r="X14" s="7"/>
      <c r="Y14" s="8"/>
      <c r="Z14" s="8" t="s">
        <v>4</v>
      </c>
      <c r="AA14" s="8"/>
      <c r="AB14" s="7"/>
      <c r="AC14" s="8"/>
      <c r="AD14" s="8"/>
      <c r="AE14" s="8"/>
      <c r="AF14" s="7"/>
      <c r="AG14" s="8"/>
      <c r="AH14" s="6" t="s">
        <v>4</v>
      </c>
      <c r="AI14" s="8"/>
      <c r="AJ14" s="12"/>
    </row>
    <row r="15" spans="1:36" ht="17.399999999999999" x14ac:dyDescent="0.3">
      <c r="A15" s="5"/>
      <c r="B15" s="175" t="s">
        <v>10</v>
      </c>
      <c r="C15" s="175"/>
      <c r="D15" s="6"/>
      <c r="E15" s="6" t="s">
        <v>18</v>
      </c>
      <c r="F15" s="7"/>
      <c r="G15" s="8">
        <v>110</v>
      </c>
      <c r="H15" s="8" t="s">
        <v>4</v>
      </c>
      <c r="I15" s="8">
        <v>107</v>
      </c>
      <c r="J15" s="7"/>
      <c r="K15" s="8">
        <v>10</v>
      </c>
      <c r="L15" s="8" t="s">
        <v>4</v>
      </c>
      <c r="M15" s="8">
        <v>8</v>
      </c>
      <c r="N15" s="7"/>
      <c r="O15" s="8">
        <v>3</v>
      </c>
      <c r="P15" s="6" t="s">
        <v>4</v>
      </c>
      <c r="Q15" s="8">
        <v>1</v>
      </c>
      <c r="R15" s="9"/>
      <c r="S15" s="10"/>
      <c r="T15" s="11"/>
      <c r="U15" s="6" t="s">
        <v>15</v>
      </c>
      <c r="V15" s="6"/>
      <c r="W15" s="6" t="s">
        <v>16</v>
      </c>
      <c r="X15" s="7"/>
      <c r="Y15" s="8"/>
      <c r="Z15" s="8" t="s">
        <v>4</v>
      </c>
      <c r="AA15" s="8"/>
      <c r="AB15" s="7"/>
      <c r="AC15" s="8"/>
      <c r="AD15" s="8"/>
      <c r="AE15" s="8"/>
      <c r="AF15" s="7"/>
      <c r="AG15" s="8"/>
      <c r="AH15" s="6" t="s">
        <v>4</v>
      </c>
      <c r="AI15" s="8"/>
      <c r="AJ15" s="12"/>
    </row>
    <row r="16" spans="1:36" ht="17.399999999999999" x14ac:dyDescent="0.3">
      <c r="A16" s="5"/>
      <c r="B16" s="175" t="s">
        <v>18</v>
      </c>
      <c r="C16" s="175"/>
      <c r="D16" s="6"/>
      <c r="E16" s="6" t="s">
        <v>10</v>
      </c>
      <c r="F16" s="7"/>
      <c r="G16" s="8">
        <v>104</v>
      </c>
      <c r="H16" s="8" t="s">
        <v>4</v>
      </c>
      <c r="I16" s="8">
        <v>110</v>
      </c>
      <c r="J16" s="7"/>
      <c r="K16" s="8">
        <v>9</v>
      </c>
      <c r="L16" s="8" t="s">
        <v>4</v>
      </c>
      <c r="M16" s="8">
        <v>9</v>
      </c>
      <c r="N16" s="7"/>
      <c r="O16" s="8">
        <v>2</v>
      </c>
      <c r="P16" s="6" t="s">
        <v>4</v>
      </c>
      <c r="Q16" s="8">
        <v>2</v>
      </c>
      <c r="R16" s="9"/>
      <c r="S16" s="10"/>
      <c r="T16" s="11"/>
      <c r="U16" s="6" t="s">
        <v>18</v>
      </c>
      <c r="V16" s="6"/>
      <c r="W16" s="6" t="s">
        <v>16</v>
      </c>
      <c r="X16" s="7"/>
      <c r="Y16" s="8"/>
      <c r="Z16" s="8" t="s">
        <v>4</v>
      </c>
      <c r="AA16" s="8"/>
      <c r="AB16" s="7"/>
      <c r="AC16" s="8"/>
      <c r="AD16" s="8"/>
      <c r="AE16" s="8"/>
      <c r="AF16" s="7"/>
      <c r="AG16" s="8"/>
      <c r="AH16" s="6" t="s">
        <v>4</v>
      </c>
      <c r="AI16" s="8"/>
      <c r="AJ16" s="12"/>
    </row>
    <row r="17" spans="1:36" ht="17.399999999999999" x14ac:dyDescent="0.3">
      <c r="A17" s="5"/>
      <c r="B17" s="176" t="s">
        <v>15</v>
      </c>
      <c r="C17" s="177"/>
      <c r="D17" s="6"/>
      <c r="E17" s="6" t="s">
        <v>11</v>
      </c>
      <c r="F17" s="7"/>
      <c r="G17" s="8">
        <v>87</v>
      </c>
      <c r="H17" s="8" t="s">
        <v>4</v>
      </c>
      <c r="I17" s="8">
        <v>128</v>
      </c>
      <c r="J17" s="7"/>
      <c r="K17" s="8">
        <v>4</v>
      </c>
      <c r="L17" s="8" t="s">
        <v>4</v>
      </c>
      <c r="M17" s="8">
        <v>14</v>
      </c>
      <c r="N17" s="7"/>
      <c r="O17" s="8">
        <v>0</v>
      </c>
      <c r="P17" s="6" t="s">
        <v>4</v>
      </c>
      <c r="Q17" s="8">
        <v>4</v>
      </c>
      <c r="R17" s="9"/>
      <c r="S17" s="10"/>
      <c r="T17" s="11"/>
      <c r="U17" s="6" t="s">
        <v>16</v>
      </c>
      <c r="V17" s="6"/>
      <c r="W17" s="6" t="s">
        <v>18</v>
      </c>
      <c r="X17" s="7"/>
      <c r="Y17" s="8"/>
      <c r="Z17" s="8" t="s">
        <v>4</v>
      </c>
      <c r="AA17" s="8"/>
      <c r="AB17" s="7"/>
      <c r="AC17" s="8"/>
      <c r="AD17" s="8"/>
      <c r="AE17" s="8"/>
      <c r="AF17" s="7"/>
      <c r="AG17" s="8"/>
      <c r="AH17" s="6" t="s">
        <v>4</v>
      </c>
      <c r="AI17" s="8"/>
      <c r="AJ17" s="12"/>
    </row>
    <row r="18" spans="1:36" ht="13.8" thickBot="1" x14ac:dyDescent="0.3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ht="13.8" thickBot="1" x14ac:dyDescent="0.35"/>
    <row r="20" spans="1:36" ht="21" x14ac:dyDescent="0.3">
      <c r="B20" s="178" t="s">
        <v>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6"/>
      <c r="S20" s="16"/>
      <c r="T20" s="16"/>
      <c r="U20" s="178" t="s">
        <v>6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80"/>
      <c r="AG20" s="16"/>
      <c r="AH20" s="16"/>
      <c r="AI20" s="16"/>
      <c r="AJ20" s="17"/>
    </row>
    <row r="21" spans="1:36" ht="21.6" thickBot="1" x14ac:dyDescent="0.35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R21" s="16"/>
      <c r="S21" s="16"/>
      <c r="T21" s="16"/>
      <c r="U21" s="181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3"/>
      <c r="AG21" s="16"/>
      <c r="AH21" s="16"/>
      <c r="AI21" s="16"/>
      <c r="AJ21" s="17"/>
    </row>
    <row r="22" spans="1:36" ht="28.2" thickBot="1" x14ac:dyDescent="0.5">
      <c r="B22" s="184" t="s">
        <v>7</v>
      </c>
      <c r="D22" s="184" t="s">
        <v>8</v>
      </c>
      <c r="E22" s="184"/>
      <c r="F22" s="184"/>
      <c r="G22" s="184"/>
      <c r="I22" s="184" t="s">
        <v>9</v>
      </c>
      <c r="J22" s="184"/>
      <c r="K22" s="184"/>
      <c r="L22" s="184"/>
      <c r="M22" s="184"/>
      <c r="N22" s="184"/>
      <c r="O22" s="184"/>
      <c r="P22" s="184"/>
      <c r="Q22" s="184"/>
      <c r="AG22" s="18"/>
      <c r="AH22" s="18"/>
      <c r="AI22" s="18"/>
      <c r="AJ22" s="171"/>
    </row>
    <row r="23" spans="1:36" ht="27.6" x14ac:dyDescent="0.45">
      <c r="B23" s="185"/>
      <c r="D23" s="185"/>
      <c r="E23" s="185"/>
      <c r="F23" s="185"/>
      <c r="G23" s="185"/>
      <c r="I23" s="185"/>
      <c r="J23" s="185"/>
      <c r="K23" s="185"/>
      <c r="L23" s="185"/>
      <c r="M23" s="185"/>
      <c r="N23" s="185"/>
      <c r="O23" s="185"/>
      <c r="P23" s="185"/>
      <c r="Q23" s="185"/>
      <c r="U23" s="172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4"/>
      <c r="AG23" s="18"/>
      <c r="AH23" s="18"/>
      <c r="AI23" s="18"/>
      <c r="AJ23" s="171"/>
    </row>
    <row r="24" spans="1:36" ht="24.6" x14ac:dyDescent="0.3">
      <c r="B24" s="59">
        <v>45304</v>
      </c>
      <c r="C24" s="60"/>
      <c r="D24" s="162" t="s">
        <v>10</v>
      </c>
      <c r="E24" s="162"/>
      <c r="F24" s="162"/>
      <c r="G24" s="162"/>
      <c r="H24" s="61"/>
      <c r="I24" s="162" t="s">
        <v>11</v>
      </c>
      <c r="J24" s="162"/>
      <c r="K24" s="162"/>
      <c r="L24" s="162"/>
      <c r="M24" s="162"/>
      <c r="N24" s="162"/>
      <c r="O24" s="162"/>
      <c r="P24" s="162"/>
      <c r="Q24" s="162"/>
      <c r="S24" s="22"/>
      <c r="U24" s="23"/>
      <c r="V24" s="24"/>
      <c r="W24" s="24"/>
      <c r="X24" s="24"/>
      <c r="Y24" s="25" t="s">
        <v>12</v>
      </c>
      <c r="Z24" s="168" t="s">
        <v>3</v>
      </c>
      <c r="AA24" s="169"/>
      <c r="AB24" s="170"/>
      <c r="AC24" s="26"/>
      <c r="AD24" s="25" t="s">
        <v>13</v>
      </c>
      <c r="AE24" s="26"/>
      <c r="AF24" s="12"/>
      <c r="AG24" s="22"/>
      <c r="AH24" s="22"/>
      <c r="AI24" s="22"/>
    </row>
    <row r="25" spans="1:36" ht="24.6" x14ac:dyDescent="0.3">
      <c r="B25" s="59">
        <v>45304</v>
      </c>
      <c r="C25" s="60"/>
      <c r="D25" s="162" t="s">
        <v>11</v>
      </c>
      <c r="E25" s="162"/>
      <c r="F25" s="162"/>
      <c r="G25" s="162"/>
      <c r="H25" s="61"/>
      <c r="I25" s="162" t="s">
        <v>10</v>
      </c>
      <c r="J25" s="162"/>
      <c r="K25" s="162"/>
      <c r="L25" s="162"/>
      <c r="M25" s="162"/>
      <c r="N25" s="162"/>
      <c r="O25" s="162"/>
      <c r="P25" s="162"/>
      <c r="Q25" s="162"/>
      <c r="S25" s="22"/>
      <c r="U25" s="5"/>
      <c r="V25" s="27">
        <v>1</v>
      </c>
      <c r="W25" s="166" t="s">
        <v>11</v>
      </c>
      <c r="X25" s="167"/>
      <c r="Y25" s="25">
        <v>6</v>
      </c>
      <c r="Z25" s="168">
        <v>20</v>
      </c>
      <c r="AA25" s="169"/>
      <c r="AB25" s="170"/>
      <c r="AC25" s="168">
        <v>15</v>
      </c>
      <c r="AD25" s="169"/>
      <c r="AE25" s="170"/>
      <c r="AF25" s="12"/>
      <c r="AG25" s="22"/>
      <c r="AH25" s="22"/>
      <c r="AI25" s="22"/>
    </row>
    <row r="26" spans="1:36" ht="24.6" x14ac:dyDescent="0.3">
      <c r="B26" s="59">
        <v>45311</v>
      </c>
      <c r="C26" s="60"/>
      <c r="D26" s="162" t="s">
        <v>15</v>
      </c>
      <c r="E26" s="162"/>
      <c r="F26" s="162"/>
      <c r="G26" s="162"/>
      <c r="H26" s="61"/>
      <c r="I26" s="162" t="s">
        <v>10</v>
      </c>
      <c r="J26" s="162"/>
      <c r="K26" s="162"/>
      <c r="L26" s="162"/>
      <c r="M26" s="162"/>
      <c r="N26" s="162"/>
      <c r="O26" s="162"/>
      <c r="P26" s="162"/>
      <c r="Q26" s="162"/>
      <c r="S26" s="22"/>
      <c r="U26" s="5"/>
      <c r="V26" s="27">
        <v>2</v>
      </c>
      <c r="W26" s="166" t="s">
        <v>17</v>
      </c>
      <c r="X26" s="167"/>
      <c r="Y26" s="25">
        <v>5</v>
      </c>
      <c r="Z26" s="168">
        <v>18</v>
      </c>
      <c r="AA26" s="169"/>
      <c r="AB26" s="170"/>
      <c r="AC26" s="168">
        <v>14</v>
      </c>
      <c r="AD26" s="169"/>
      <c r="AE26" s="170"/>
      <c r="AF26" s="12"/>
      <c r="AG26" s="22"/>
      <c r="AH26" s="22"/>
      <c r="AI26" s="22"/>
    </row>
    <row r="27" spans="1:36" ht="24.6" x14ac:dyDescent="0.3">
      <c r="B27" s="59">
        <v>45332</v>
      </c>
      <c r="C27" s="60"/>
      <c r="D27" s="162" t="s">
        <v>16</v>
      </c>
      <c r="E27" s="162"/>
      <c r="F27" s="162"/>
      <c r="G27" s="162"/>
      <c r="H27" s="61"/>
      <c r="I27" s="163" t="s">
        <v>15</v>
      </c>
      <c r="J27" s="164"/>
      <c r="K27" s="164"/>
      <c r="L27" s="164"/>
      <c r="M27" s="164"/>
      <c r="N27" s="164"/>
      <c r="O27" s="164"/>
      <c r="P27" s="164"/>
      <c r="Q27" s="165"/>
      <c r="S27" s="22"/>
      <c r="U27" s="5"/>
      <c r="V27" s="27">
        <v>3</v>
      </c>
      <c r="W27" s="166" t="s">
        <v>10</v>
      </c>
      <c r="X27" s="167"/>
      <c r="Y27" s="25">
        <v>7</v>
      </c>
      <c r="Z27" s="168">
        <v>-10</v>
      </c>
      <c r="AA27" s="169"/>
      <c r="AB27" s="170"/>
      <c r="AC27" s="168">
        <v>13</v>
      </c>
      <c r="AD27" s="169"/>
      <c r="AE27" s="170"/>
      <c r="AF27" s="12"/>
      <c r="AG27" s="22"/>
      <c r="AH27" s="22"/>
      <c r="AI27" s="22"/>
    </row>
    <row r="28" spans="1:36" ht="24.6" x14ac:dyDescent="0.3">
      <c r="B28" s="59">
        <v>45339</v>
      </c>
      <c r="C28" s="60"/>
      <c r="D28" s="162" t="s">
        <v>18</v>
      </c>
      <c r="E28" s="162"/>
      <c r="F28" s="162"/>
      <c r="G28" s="162"/>
      <c r="H28" s="61"/>
      <c r="I28" s="162" t="s">
        <v>15</v>
      </c>
      <c r="J28" s="162"/>
      <c r="K28" s="162"/>
      <c r="L28" s="162"/>
      <c r="M28" s="162"/>
      <c r="N28" s="162"/>
      <c r="O28" s="162"/>
      <c r="P28" s="162"/>
      <c r="Q28" s="162"/>
      <c r="S28" s="22"/>
      <c r="U28" s="5"/>
      <c r="V28" s="27">
        <v>4</v>
      </c>
      <c r="W28" s="166" t="s">
        <v>15</v>
      </c>
      <c r="X28" s="167"/>
      <c r="Y28" s="25">
        <v>5</v>
      </c>
      <c r="Z28" s="168">
        <v>-18</v>
      </c>
      <c r="AA28" s="169"/>
      <c r="AB28" s="170"/>
      <c r="AC28" s="168">
        <v>7</v>
      </c>
      <c r="AD28" s="169"/>
      <c r="AE28" s="170"/>
      <c r="AF28" s="12"/>
      <c r="AG28" s="22"/>
      <c r="AH28" s="22"/>
      <c r="AI28" s="22"/>
    </row>
    <row r="29" spans="1:36" ht="24.6" x14ac:dyDescent="0.3">
      <c r="B29" s="59">
        <v>45339</v>
      </c>
      <c r="C29" s="60"/>
      <c r="D29" s="162" t="s">
        <v>11</v>
      </c>
      <c r="E29" s="162"/>
      <c r="F29" s="162"/>
      <c r="G29" s="162"/>
      <c r="H29" s="61"/>
      <c r="I29" s="162" t="s">
        <v>16</v>
      </c>
      <c r="J29" s="162"/>
      <c r="K29" s="162"/>
      <c r="L29" s="162"/>
      <c r="M29" s="162"/>
      <c r="N29" s="162"/>
      <c r="O29" s="162"/>
      <c r="P29" s="162"/>
      <c r="Q29" s="162"/>
      <c r="U29" s="5"/>
      <c r="V29" s="27">
        <v>5</v>
      </c>
      <c r="W29" s="166" t="s">
        <v>14</v>
      </c>
      <c r="X29" s="167"/>
      <c r="Y29" s="25">
        <v>3</v>
      </c>
      <c r="Z29" s="168">
        <v>-10</v>
      </c>
      <c r="AA29" s="169"/>
      <c r="AB29" s="170"/>
      <c r="AC29" s="168">
        <v>3</v>
      </c>
      <c r="AD29" s="169"/>
      <c r="AE29" s="170"/>
      <c r="AF29" s="12"/>
      <c r="AG29" s="22"/>
      <c r="AH29" s="22"/>
      <c r="AI29" s="22"/>
    </row>
    <row r="30" spans="1:36" ht="24.6" x14ac:dyDescent="0.3">
      <c r="B30" s="59">
        <v>45339</v>
      </c>
      <c r="C30" s="60"/>
      <c r="D30" s="162" t="s">
        <v>16</v>
      </c>
      <c r="E30" s="162"/>
      <c r="F30" s="162"/>
      <c r="G30" s="162"/>
      <c r="H30" s="61"/>
      <c r="I30" s="163" t="s">
        <v>11</v>
      </c>
      <c r="J30" s="164"/>
      <c r="K30" s="164"/>
      <c r="L30" s="164"/>
      <c r="M30" s="164"/>
      <c r="N30" s="164"/>
      <c r="O30" s="164"/>
      <c r="P30" s="164"/>
      <c r="Q30" s="165"/>
      <c r="U30" s="5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12"/>
    </row>
    <row r="31" spans="1:36" ht="25.2" thickBot="1" x14ac:dyDescent="0.35">
      <c r="B31" s="59">
        <v>45347</v>
      </c>
      <c r="C31" s="60"/>
      <c r="D31" s="162" t="s">
        <v>18</v>
      </c>
      <c r="E31" s="162"/>
      <c r="F31" s="162"/>
      <c r="G31" s="162"/>
      <c r="H31" s="61"/>
      <c r="I31" s="162" t="s">
        <v>10</v>
      </c>
      <c r="J31" s="162"/>
      <c r="K31" s="162"/>
      <c r="L31" s="162"/>
      <c r="M31" s="162"/>
      <c r="N31" s="162"/>
      <c r="O31" s="162"/>
      <c r="P31" s="162"/>
      <c r="Q31" s="162"/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</row>
    <row r="32" spans="1:36" ht="24.6" x14ac:dyDescent="0.3">
      <c r="A32" t="s">
        <v>19</v>
      </c>
      <c r="B32" s="59">
        <v>45347</v>
      </c>
      <c r="C32" s="60"/>
      <c r="D32" s="162" t="s">
        <v>10</v>
      </c>
      <c r="E32" s="162"/>
      <c r="F32" s="162"/>
      <c r="G32" s="162"/>
      <c r="H32" s="61"/>
      <c r="I32" s="162" t="s">
        <v>18</v>
      </c>
      <c r="J32" s="162"/>
      <c r="K32" s="162"/>
      <c r="L32" s="162"/>
      <c r="M32" s="162"/>
      <c r="N32" s="162"/>
      <c r="O32" s="162"/>
      <c r="P32" s="162"/>
      <c r="Q32" s="162"/>
    </row>
    <row r="33" spans="2:17" ht="24.6" x14ac:dyDescent="0.3">
      <c r="B33" s="59">
        <v>45360</v>
      </c>
      <c r="C33" s="60"/>
      <c r="D33" s="162" t="s">
        <v>15</v>
      </c>
      <c r="E33" s="162"/>
      <c r="F33" s="162"/>
      <c r="G33" s="162"/>
      <c r="H33" s="61"/>
      <c r="I33" s="162" t="s">
        <v>11</v>
      </c>
      <c r="J33" s="162"/>
      <c r="K33" s="162"/>
      <c r="L33" s="162"/>
      <c r="M33" s="162"/>
      <c r="N33" s="162"/>
      <c r="O33" s="162"/>
      <c r="P33" s="162"/>
      <c r="Q33" s="162"/>
    </row>
    <row r="34" spans="2:17" ht="24.6" x14ac:dyDescent="0.3">
      <c r="B34" s="59">
        <v>45360</v>
      </c>
      <c r="C34" s="60"/>
      <c r="D34" s="162" t="s">
        <v>11</v>
      </c>
      <c r="E34" s="162"/>
      <c r="F34" s="162"/>
      <c r="G34" s="162"/>
      <c r="H34" s="61"/>
      <c r="I34" s="162" t="s">
        <v>15</v>
      </c>
      <c r="J34" s="162"/>
      <c r="K34" s="162"/>
      <c r="L34" s="162"/>
      <c r="M34" s="162"/>
      <c r="N34" s="162"/>
      <c r="O34" s="162"/>
      <c r="P34" s="162"/>
      <c r="Q34" s="162"/>
    </row>
    <row r="35" spans="2:17" ht="24.6" x14ac:dyDescent="0.3">
      <c r="B35" s="59">
        <v>45367</v>
      </c>
      <c r="C35" s="60"/>
      <c r="D35" s="162" t="s">
        <v>16</v>
      </c>
      <c r="E35" s="162"/>
      <c r="F35" s="162"/>
      <c r="G35" s="162"/>
      <c r="H35" s="61"/>
      <c r="I35" s="163" t="s">
        <v>10</v>
      </c>
      <c r="J35" s="164"/>
      <c r="K35" s="164"/>
      <c r="L35" s="164"/>
      <c r="M35" s="164"/>
      <c r="N35" s="164"/>
      <c r="O35" s="164"/>
      <c r="P35" s="164"/>
      <c r="Q35" s="165"/>
    </row>
    <row r="36" spans="2:17" ht="24.6" x14ac:dyDescent="0.3">
      <c r="B36" s="59">
        <v>45367</v>
      </c>
      <c r="C36" s="60"/>
      <c r="D36" s="162" t="s">
        <v>10</v>
      </c>
      <c r="E36" s="162"/>
      <c r="F36" s="162"/>
      <c r="G36" s="162"/>
      <c r="H36" s="61"/>
      <c r="I36" s="162" t="s">
        <v>16</v>
      </c>
      <c r="J36" s="162"/>
      <c r="K36" s="162"/>
      <c r="L36" s="162"/>
      <c r="M36" s="162"/>
      <c r="N36" s="162"/>
      <c r="O36" s="162"/>
      <c r="P36" s="162"/>
      <c r="Q36" s="162"/>
    </row>
    <row r="37" spans="2:17" ht="24.6" x14ac:dyDescent="0.3">
      <c r="B37" s="19">
        <v>45375</v>
      </c>
      <c r="C37" s="20"/>
      <c r="D37" s="158" t="s">
        <v>18</v>
      </c>
      <c r="E37" s="158"/>
      <c r="F37" s="158"/>
      <c r="G37" s="158"/>
      <c r="H37" s="21"/>
      <c r="I37" s="158" t="s">
        <v>11</v>
      </c>
      <c r="J37" s="158"/>
      <c r="K37" s="158"/>
      <c r="L37" s="158"/>
      <c r="M37" s="158"/>
      <c r="N37" s="158"/>
      <c r="O37" s="158"/>
      <c r="P37" s="158"/>
      <c r="Q37" s="158"/>
    </row>
    <row r="38" spans="2:17" ht="24.6" x14ac:dyDescent="0.3">
      <c r="B38" s="19">
        <v>45375</v>
      </c>
      <c r="C38" s="20"/>
      <c r="D38" s="158" t="s">
        <v>11</v>
      </c>
      <c r="E38" s="158"/>
      <c r="F38" s="158"/>
      <c r="G38" s="158"/>
      <c r="H38" s="21"/>
      <c r="I38" s="158" t="s">
        <v>18</v>
      </c>
      <c r="J38" s="158"/>
      <c r="K38" s="158"/>
      <c r="L38" s="158"/>
      <c r="M38" s="158"/>
      <c r="N38" s="158"/>
      <c r="O38" s="158"/>
      <c r="P38" s="158"/>
      <c r="Q38" s="158"/>
    </row>
    <row r="39" spans="2:17" ht="24.6" x14ac:dyDescent="0.3">
      <c r="B39" s="19">
        <v>45535</v>
      </c>
      <c r="C39" s="20"/>
      <c r="D39" s="158" t="s">
        <v>10</v>
      </c>
      <c r="E39" s="158"/>
      <c r="F39" s="158"/>
      <c r="G39" s="158"/>
      <c r="H39" s="21"/>
      <c r="I39" s="158" t="s">
        <v>15</v>
      </c>
      <c r="J39" s="158"/>
      <c r="K39" s="158"/>
      <c r="L39" s="158"/>
      <c r="M39" s="158"/>
      <c r="N39" s="158"/>
      <c r="O39" s="158"/>
      <c r="P39" s="158"/>
      <c r="Q39" s="158"/>
    </row>
    <row r="40" spans="2:17" ht="24.6" x14ac:dyDescent="0.3">
      <c r="B40" s="19">
        <v>45549</v>
      </c>
      <c r="C40" s="20"/>
      <c r="D40" s="158" t="s">
        <v>15</v>
      </c>
      <c r="E40" s="158"/>
      <c r="F40" s="158"/>
      <c r="G40" s="158"/>
      <c r="H40" s="21"/>
      <c r="I40" s="158" t="s">
        <v>18</v>
      </c>
      <c r="J40" s="158"/>
      <c r="K40" s="158"/>
      <c r="L40" s="158"/>
      <c r="M40" s="158"/>
      <c r="N40" s="158"/>
      <c r="O40" s="158"/>
      <c r="P40" s="158"/>
      <c r="Q40" s="158"/>
    </row>
    <row r="41" spans="2:17" ht="24.6" x14ac:dyDescent="0.3">
      <c r="B41" s="19">
        <v>45556</v>
      </c>
      <c r="C41" s="20"/>
      <c r="D41" s="158" t="s">
        <v>15</v>
      </c>
      <c r="E41" s="158"/>
      <c r="F41" s="158"/>
      <c r="G41" s="158"/>
      <c r="H41" s="21"/>
      <c r="I41" s="158" t="s">
        <v>16</v>
      </c>
      <c r="J41" s="158"/>
      <c r="K41" s="158"/>
      <c r="L41" s="158"/>
      <c r="M41" s="158"/>
      <c r="N41" s="158"/>
      <c r="O41" s="158"/>
      <c r="P41" s="158"/>
      <c r="Q41" s="158"/>
    </row>
    <row r="42" spans="2:17" ht="24.6" x14ac:dyDescent="0.3">
      <c r="B42" s="19">
        <v>45599</v>
      </c>
      <c r="C42" s="20"/>
      <c r="D42" s="158" t="s">
        <v>18</v>
      </c>
      <c r="E42" s="158"/>
      <c r="F42" s="158"/>
      <c r="G42" s="158"/>
      <c r="H42" s="21"/>
      <c r="I42" s="158" t="s">
        <v>16</v>
      </c>
      <c r="J42" s="158"/>
      <c r="K42" s="158"/>
      <c r="L42" s="158"/>
      <c r="M42" s="158"/>
      <c r="N42" s="158"/>
      <c r="O42" s="158"/>
      <c r="P42" s="158"/>
      <c r="Q42" s="158"/>
    </row>
    <row r="43" spans="2:17" ht="24.6" x14ac:dyDescent="0.3">
      <c r="B43" s="19">
        <v>45599</v>
      </c>
      <c r="C43" s="20"/>
      <c r="D43" s="158" t="s">
        <v>16</v>
      </c>
      <c r="E43" s="158"/>
      <c r="F43" s="158"/>
      <c r="G43" s="158"/>
      <c r="H43" s="21"/>
      <c r="I43" s="159" t="s">
        <v>18</v>
      </c>
      <c r="J43" s="160"/>
      <c r="K43" s="160"/>
      <c r="L43" s="160"/>
      <c r="M43" s="160"/>
      <c r="N43" s="160"/>
      <c r="O43" s="160"/>
      <c r="P43" s="160"/>
      <c r="Q43" s="161"/>
    </row>
  </sheetData>
  <mergeCells count="77">
    <mergeCell ref="B15:C15"/>
    <mergeCell ref="A1:D3"/>
    <mergeCell ref="A5:AJ5"/>
    <mergeCell ref="K6:M7"/>
    <mergeCell ref="AC6:AE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B20:Q21"/>
    <mergeCell ref="U20:AF21"/>
    <mergeCell ref="B22:B23"/>
    <mergeCell ref="D22:G23"/>
    <mergeCell ref="I22:Q23"/>
    <mergeCell ref="D25:G25"/>
    <mergeCell ref="I25:Q25"/>
    <mergeCell ref="W25:X25"/>
    <mergeCell ref="Z25:AB25"/>
    <mergeCell ref="AC25:AE25"/>
    <mergeCell ref="AJ22:AJ23"/>
    <mergeCell ref="U23:AF23"/>
    <mergeCell ref="D24:G24"/>
    <mergeCell ref="I24:Q24"/>
    <mergeCell ref="Z24:AB24"/>
    <mergeCell ref="D27:G27"/>
    <mergeCell ref="I27:Q27"/>
    <mergeCell ref="W27:X27"/>
    <mergeCell ref="Z27:AB27"/>
    <mergeCell ref="AC27:AE27"/>
    <mergeCell ref="D26:G26"/>
    <mergeCell ref="I26:Q26"/>
    <mergeCell ref="W26:X26"/>
    <mergeCell ref="Z26:AB26"/>
    <mergeCell ref="AC26:AE26"/>
    <mergeCell ref="D29:G29"/>
    <mergeCell ref="I29:Q29"/>
    <mergeCell ref="W29:X29"/>
    <mergeCell ref="Z29:AB29"/>
    <mergeCell ref="AC29:AE29"/>
    <mergeCell ref="D28:G28"/>
    <mergeCell ref="I28:Q28"/>
    <mergeCell ref="W28:X28"/>
    <mergeCell ref="Z28:AB28"/>
    <mergeCell ref="AC28:AE28"/>
    <mergeCell ref="D30:G30"/>
    <mergeCell ref="I30:Q30"/>
    <mergeCell ref="D31:G31"/>
    <mergeCell ref="I31:Q31"/>
    <mergeCell ref="D32:G32"/>
    <mergeCell ref="I32:Q32"/>
    <mergeCell ref="D33:G33"/>
    <mergeCell ref="I33:Q33"/>
    <mergeCell ref="D34:G34"/>
    <mergeCell ref="I34:Q34"/>
    <mergeCell ref="D35:G35"/>
    <mergeCell ref="I35:Q35"/>
    <mergeCell ref="D36:G36"/>
    <mergeCell ref="I36:Q36"/>
    <mergeCell ref="D37:G37"/>
    <mergeCell ref="I37:Q37"/>
    <mergeCell ref="D38:G38"/>
    <mergeCell ref="I38:Q38"/>
    <mergeCell ref="D42:G42"/>
    <mergeCell ref="I42:Q42"/>
    <mergeCell ref="D43:G43"/>
    <mergeCell ref="I43:Q43"/>
    <mergeCell ref="D39:G39"/>
    <mergeCell ref="I39:Q39"/>
    <mergeCell ref="D40:G40"/>
    <mergeCell ref="I40:Q40"/>
    <mergeCell ref="D41:G41"/>
    <mergeCell ref="I41:Q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8227-60AE-4A20-9E23-530BCC9EF0FD}">
  <dimension ref="A1:AJ44"/>
  <sheetViews>
    <sheetView zoomScale="40" zoomScaleNormal="40" workbookViewId="0">
      <selection activeCell="A7" sqref="A6:AJ43"/>
    </sheetView>
  </sheetViews>
  <sheetFormatPr baseColWidth="10" defaultRowHeight="13.2" x14ac:dyDescent="0.3"/>
  <cols>
    <col min="1" max="1" width="3.125" customWidth="1"/>
    <col min="2" max="2" width="28" customWidth="1"/>
    <col min="3" max="3" width="3.125" customWidth="1"/>
    <col min="4" max="4" width="3.75" customWidth="1"/>
    <col min="5" max="5" width="31" customWidth="1"/>
    <col min="6" max="6" width="1.625" customWidth="1"/>
    <col min="7" max="7" width="8.625" bestFit="1" customWidth="1"/>
    <col min="8" max="8" width="1.75" bestFit="1" customWidth="1"/>
    <col min="9" max="9" width="8.625" bestFit="1" customWidth="1"/>
    <col min="10" max="10" width="1.625" customWidth="1"/>
    <col min="11" max="11" width="7" bestFit="1" customWidth="1"/>
    <col min="12" max="12" width="1.75" customWidth="1"/>
    <col min="13" max="13" width="7" bestFit="1" customWidth="1"/>
    <col min="14" max="14" width="1.75" customWidth="1"/>
    <col min="15" max="15" width="7" bestFit="1" customWidth="1"/>
    <col min="16" max="16" width="1.75" customWidth="1"/>
    <col min="17" max="17" width="7" bestFit="1" customWidth="1"/>
    <col min="18" max="18" width="3.125" customWidth="1"/>
    <col min="19" max="19" width="2.25" customWidth="1"/>
    <col min="20" max="20" width="3.125" customWidth="1"/>
    <col min="21" max="21" width="31.125" customWidth="1"/>
    <col min="22" max="22" width="2.875" customWidth="1"/>
    <col min="23" max="23" width="31.125" customWidth="1"/>
    <col min="24" max="24" width="1.625" customWidth="1"/>
    <col min="25" max="25" width="8.625" bestFit="1" customWidth="1"/>
    <col min="26" max="26" width="1.75" customWidth="1"/>
    <col min="27" max="27" width="8.625" bestFit="1" customWidth="1"/>
    <col min="28" max="28" width="1.625" customWidth="1"/>
    <col min="29" max="29" width="7" bestFit="1" customWidth="1"/>
    <col min="30" max="30" width="1.75" customWidth="1"/>
    <col min="31" max="31" width="7" bestFit="1" customWidth="1"/>
    <col min="32" max="32" width="1.75" customWidth="1"/>
    <col min="33" max="33" width="7" bestFit="1" customWidth="1"/>
    <col min="34" max="34" width="1.75" customWidth="1"/>
    <col min="35" max="35" width="7" bestFit="1" customWidth="1"/>
    <col min="36" max="36" width="3.125" customWidth="1"/>
  </cols>
  <sheetData>
    <row r="1" spans="1:36" x14ac:dyDescent="0.3">
      <c r="A1" s="186" t="s">
        <v>20</v>
      </c>
      <c r="B1" s="187"/>
      <c r="C1" s="187"/>
      <c r="D1" s="188"/>
      <c r="U1" t="s">
        <v>1</v>
      </c>
      <c r="W1" s="1">
        <v>45349</v>
      </c>
    </row>
    <row r="2" spans="1:36" x14ac:dyDescent="0.3">
      <c r="A2" s="189"/>
      <c r="B2" s="190"/>
      <c r="C2" s="190"/>
      <c r="D2" s="191"/>
    </row>
    <row r="3" spans="1:36" ht="13.8" thickBot="1" x14ac:dyDescent="0.35">
      <c r="A3" s="192"/>
      <c r="B3" s="193"/>
      <c r="C3" s="193"/>
      <c r="D3" s="194"/>
    </row>
    <row r="4" spans="1:36" ht="13.8" thickBot="1" x14ac:dyDescent="0.35"/>
    <row r="5" spans="1:36" ht="36" thickBot="1" x14ac:dyDescent="0.35">
      <c r="A5" s="195" t="s">
        <v>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</row>
    <row r="6" spans="1:36" ht="13.8" thickBot="1" x14ac:dyDescent="0.35">
      <c r="K6" s="198" t="s">
        <v>3</v>
      </c>
      <c r="L6" s="199"/>
      <c r="M6" s="200"/>
      <c r="AC6" s="198" t="s">
        <v>3</v>
      </c>
      <c r="AD6" s="199"/>
      <c r="AE6" s="200"/>
    </row>
    <row r="7" spans="1:36" ht="13.8" thickBot="1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201"/>
      <c r="L7" s="202"/>
      <c r="M7" s="203"/>
      <c r="N7" s="3"/>
      <c r="O7" s="3"/>
      <c r="P7" s="3"/>
      <c r="Q7" s="3"/>
      <c r="R7" s="4"/>
      <c r="T7" s="2"/>
      <c r="U7" s="3"/>
      <c r="V7" s="3"/>
      <c r="W7" s="3"/>
      <c r="X7" s="3"/>
      <c r="Y7" s="3"/>
      <c r="Z7" s="3"/>
      <c r="AA7" s="3"/>
      <c r="AB7" s="3"/>
      <c r="AC7" s="201"/>
      <c r="AD7" s="202"/>
      <c r="AE7" s="203"/>
      <c r="AF7" s="3"/>
      <c r="AG7" s="3"/>
      <c r="AH7" s="3"/>
      <c r="AI7" s="3"/>
      <c r="AJ7" s="4"/>
    </row>
    <row r="8" spans="1:36" ht="17.399999999999999" x14ac:dyDescent="0.3">
      <c r="A8" s="5"/>
      <c r="B8" s="176" t="s">
        <v>22</v>
      </c>
      <c r="C8" s="177"/>
      <c r="D8" s="6"/>
      <c r="E8" s="6" t="s">
        <v>23</v>
      </c>
      <c r="F8" s="7"/>
      <c r="G8" s="8">
        <v>86</v>
      </c>
      <c r="H8" s="8" t="s">
        <v>4</v>
      </c>
      <c r="I8" s="8">
        <v>128</v>
      </c>
      <c r="J8" s="7"/>
      <c r="K8" s="8">
        <v>6</v>
      </c>
      <c r="L8" s="8" t="s">
        <v>4</v>
      </c>
      <c r="M8" s="8">
        <v>12</v>
      </c>
      <c r="N8" s="7"/>
      <c r="O8" s="8">
        <v>1</v>
      </c>
      <c r="P8" s="6" t="s">
        <v>4</v>
      </c>
      <c r="Q8" s="8">
        <v>3</v>
      </c>
      <c r="R8" s="9"/>
      <c r="S8" s="10"/>
      <c r="T8" s="11"/>
      <c r="U8" s="72" t="s">
        <v>25</v>
      </c>
      <c r="V8" s="73"/>
      <c r="W8" s="6" t="s">
        <v>27</v>
      </c>
      <c r="X8" s="74"/>
      <c r="Y8" s="8"/>
      <c r="Z8" s="8" t="s">
        <v>4</v>
      </c>
      <c r="AA8" s="8"/>
      <c r="AB8" s="75"/>
      <c r="AC8" s="66"/>
      <c r="AD8" s="8"/>
      <c r="AE8" s="8"/>
      <c r="AF8" s="7"/>
      <c r="AG8" s="8"/>
      <c r="AH8" s="6" t="s">
        <v>4</v>
      </c>
      <c r="AI8" s="8"/>
      <c r="AJ8" s="12"/>
    </row>
    <row r="9" spans="1:36" ht="24.6" x14ac:dyDescent="0.3">
      <c r="A9" s="5"/>
      <c r="B9" s="176" t="s">
        <v>25</v>
      </c>
      <c r="C9" s="177"/>
      <c r="D9" s="6"/>
      <c r="E9" s="6" t="s">
        <v>66</v>
      </c>
      <c r="F9" s="7"/>
      <c r="G9" s="8">
        <v>121</v>
      </c>
      <c r="H9" s="8" t="s">
        <v>4</v>
      </c>
      <c r="I9" s="8">
        <v>96</v>
      </c>
      <c r="J9" s="7"/>
      <c r="K9" s="8">
        <v>11</v>
      </c>
      <c r="L9" s="8" t="s">
        <v>4</v>
      </c>
      <c r="M9" s="8">
        <v>7</v>
      </c>
      <c r="N9" s="7"/>
      <c r="O9" s="8">
        <v>3</v>
      </c>
      <c r="P9" s="6" t="s">
        <v>4</v>
      </c>
      <c r="Q9" s="8">
        <v>1</v>
      </c>
      <c r="R9" s="9"/>
      <c r="S9" s="10"/>
      <c r="T9" s="11"/>
      <c r="U9" s="72" t="s">
        <v>27</v>
      </c>
      <c r="V9" s="73"/>
      <c r="W9" s="6" t="s">
        <v>25</v>
      </c>
      <c r="X9" s="76"/>
      <c r="Y9" s="78"/>
      <c r="Z9" s="8" t="s">
        <v>4</v>
      </c>
      <c r="AA9" s="78"/>
      <c r="AB9" s="76"/>
      <c r="AC9" s="62"/>
      <c r="AD9" s="62"/>
      <c r="AE9" s="62"/>
      <c r="AF9" s="7"/>
      <c r="AG9" s="8"/>
      <c r="AH9" s="6" t="s">
        <v>4</v>
      </c>
      <c r="AI9" s="8"/>
      <c r="AJ9" s="12"/>
    </row>
    <row r="10" spans="1:36" ht="24.6" x14ac:dyDescent="0.3">
      <c r="A10" s="5"/>
      <c r="B10" s="176" t="s">
        <v>28</v>
      </c>
      <c r="C10" s="177"/>
      <c r="D10" s="6"/>
      <c r="E10" s="6" t="s">
        <v>25</v>
      </c>
      <c r="F10" s="7"/>
      <c r="G10" s="8">
        <v>110</v>
      </c>
      <c r="H10" s="8" t="s">
        <v>4</v>
      </c>
      <c r="I10" s="8">
        <v>95</v>
      </c>
      <c r="J10" s="7"/>
      <c r="K10" s="8">
        <v>9</v>
      </c>
      <c r="L10" s="8" t="s">
        <v>4</v>
      </c>
      <c r="M10" s="8">
        <v>9</v>
      </c>
      <c r="N10" s="7"/>
      <c r="O10" s="8">
        <v>2</v>
      </c>
      <c r="P10" s="6" t="s">
        <v>4</v>
      </c>
      <c r="Q10" s="8">
        <v>2</v>
      </c>
      <c r="R10" s="9"/>
      <c r="S10" s="10"/>
      <c r="T10" s="11"/>
      <c r="U10" s="72" t="s">
        <v>23</v>
      </c>
      <c r="V10" s="73"/>
      <c r="W10" s="6" t="s">
        <v>26</v>
      </c>
      <c r="X10" s="76"/>
      <c r="Y10" s="78"/>
      <c r="Z10" s="8" t="s">
        <v>4</v>
      </c>
      <c r="AA10" s="78"/>
      <c r="AB10" s="76"/>
      <c r="AC10" s="62"/>
      <c r="AD10" s="62"/>
      <c r="AE10" s="62"/>
      <c r="AF10" s="7"/>
      <c r="AG10" s="8"/>
      <c r="AH10" s="6" t="s">
        <v>4</v>
      </c>
      <c r="AI10" s="8"/>
      <c r="AJ10" s="12"/>
    </row>
    <row r="11" spans="1:36" ht="24.6" x14ac:dyDescent="0.3">
      <c r="A11" s="5"/>
      <c r="B11" s="176" t="s">
        <v>22</v>
      </c>
      <c r="C11" s="177"/>
      <c r="D11" s="6"/>
      <c r="E11" s="6" t="s">
        <v>27</v>
      </c>
      <c r="F11" s="7"/>
      <c r="G11" s="8">
        <v>88</v>
      </c>
      <c r="H11" s="8" t="s">
        <v>4</v>
      </c>
      <c r="I11" s="8">
        <v>115</v>
      </c>
      <c r="J11" s="7"/>
      <c r="K11" s="8">
        <v>4</v>
      </c>
      <c r="L11" s="8" t="s">
        <v>4</v>
      </c>
      <c r="M11" s="8">
        <v>14</v>
      </c>
      <c r="N11" s="7"/>
      <c r="O11" s="8">
        <v>0</v>
      </c>
      <c r="P11" s="6" t="s">
        <v>4</v>
      </c>
      <c r="Q11" s="8">
        <v>4</v>
      </c>
      <c r="R11" s="9"/>
      <c r="S11" s="10"/>
      <c r="T11" s="11"/>
      <c r="U11" s="72" t="s">
        <v>26</v>
      </c>
      <c r="V11" s="73"/>
      <c r="W11" s="6" t="s">
        <v>30</v>
      </c>
      <c r="X11" s="76"/>
      <c r="Y11" s="78"/>
      <c r="Z11" s="8" t="s">
        <v>4</v>
      </c>
      <c r="AA11" s="78"/>
      <c r="AB11" s="76"/>
      <c r="AC11" s="62"/>
      <c r="AD11" s="62"/>
      <c r="AE11" s="62"/>
      <c r="AF11" s="7"/>
      <c r="AG11" s="8"/>
      <c r="AH11" s="6" t="s">
        <v>4</v>
      </c>
      <c r="AI11" s="8"/>
      <c r="AJ11" s="12"/>
    </row>
    <row r="12" spans="1:36" ht="24.6" x14ac:dyDescent="0.3">
      <c r="A12" s="5"/>
      <c r="B12" s="176" t="s">
        <v>27</v>
      </c>
      <c r="C12" s="177"/>
      <c r="D12" s="6"/>
      <c r="E12" s="6" t="s">
        <v>22</v>
      </c>
      <c r="F12" s="7"/>
      <c r="G12" s="8">
        <v>112</v>
      </c>
      <c r="H12" s="8" t="s">
        <v>4</v>
      </c>
      <c r="I12" s="8">
        <v>119</v>
      </c>
      <c r="J12" s="7"/>
      <c r="K12" s="8">
        <v>10</v>
      </c>
      <c r="L12" s="8" t="s">
        <v>4</v>
      </c>
      <c r="M12" s="8">
        <v>8</v>
      </c>
      <c r="N12" s="7"/>
      <c r="O12" s="8">
        <v>3</v>
      </c>
      <c r="P12" s="6" t="s">
        <v>4</v>
      </c>
      <c r="Q12" s="8">
        <v>1</v>
      </c>
      <c r="R12" s="9"/>
      <c r="S12" s="10"/>
      <c r="T12" s="11"/>
      <c r="U12" s="72" t="s">
        <v>22</v>
      </c>
      <c r="V12" s="73"/>
      <c r="W12" s="6" t="s">
        <v>26</v>
      </c>
      <c r="X12" s="76"/>
      <c r="Y12" s="78"/>
      <c r="Z12" s="8" t="s">
        <v>4</v>
      </c>
      <c r="AA12" s="78"/>
      <c r="AB12" s="76"/>
      <c r="AC12" s="62"/>
      <c r="AD12" s="62"/>
      <c r="AE12" s="62"/>
      <c r="AF12" s="7"/>
      <c r="AG12" s="8"/>
      <c r="AH12" s="6" t="s">
        <v>4</v>
      </c>
      <c r="AI12" s="8"/>
      <c r="AJ12" s="12"/>
    </row>
    <row r="13" spans="1:36" ht="24.6" x14ac:dyDescent="0.3">
      <c r="A13" s="5"/>
      <c r="B13" s="176" t="s">
        <v>23</v>
      </c>
      <c r="C13" s="177"/>
      <c r="D13" s="6"/>
      <c r="E13" s="6" t="s">
        <v>25</v>
      </c>
      <c r="F13" s="7"/>
      <c r="G13" s="8">
        <v>118</v>
      </c>
      <c r="H13" s="8" t="s">
        <v>4</v>
      </c>
      <c r="I13" s="8">
        <v>92</v>
      </c>
      <c r="J13" s="7"/>
      <c r="K13" s="8">
        <v>8</v>
      </c>
      <c r="L13" s="8" t="s">
        <v>4</v>
      </c>
      <c r="M13" s="8">
        <v>10</v>
      </c>
      <c r="N13" s="7"/>
      <c r="O13" s="8">
        <v>1</v>
      </c>
      <c r="P13" s="6" t="s">
        <v>4</v>
      </c>
      <c r="Q13" s="8">
        <v>3</v>
      </c>
      <c r="R13" s="9"/>
      <c r="S13" s="10"/>
      <c r="T13" s="11"/>
      <c r="U13" s="72" t="s">
        <v>26</v>
      </c>
      <c r="V13" s="73"/>
      <c r="W13" s="6" t="s">
        <v>22</v>
      </c>
      <c r="X13" s="76"/>
      <c r="Y13" s="78"/>
      <c r="Z13" s="8" t="s">
        <v>4</v>
      </c>
      <c r="AA13" s="78"/>
      <c r="AB13" s="76"/>
      <c r="AC13" s="62"/>
      <c r="AD13" s="62"/>
      <c r="AE13" s="62"/>
      <c r="AF13" s="7"/>
      <c r="AG13" s="8"/>
      <c r="AH13" s="6" t="s">
        <v>4</v>
      </c>
      <c r="AI13" s="8"/>
      <c r="AJ13" s="12"/>
    </row>
    <row r="14" spans="1:36" ht="24.6" x14ac:dyDescent="0.3">
      <c r="A14" s="5"/>
      <c r="B14" s="176" t="s">
        <v>25</v>
      </c>
      <c r="C14" s="177"/>
      <c r="D14" s="6"/>
      <c r="E14" s="6" t="s">
        <v>22</v>
      </c>
      <c r="F14" s="7"/>
      <c r="G14" s="8">
        <v>120</v>
      </c>
      <c r="H14" s="8" t="s">
        <v>4</v>
      </c>
      <c r="I14" s="8">
        <v>94</v>
      </c>
      <c r="J14" s="7"/>
      <c r="K14" s="8">
        <v>15</v>
      </c>
      <c r="L14" s="8" t="s">
        <v>4</v>
      </c>
      <c r="M14" s="8">
        <v>3</v>
      </c>
      <c r="N14" s="7"/>
      <c r="O14" s="8">
        <v>4</v>
      </c>
      <c r="P14" s="6" t="s">
        <v>4</v>
      </c>
      <c r="Q14" s="8">
        <v>0</v>
      </c>
      <c r="R14" s="9"/>
      <c r="S14" s="10"/>
      <c r="T14" s="11"/>
      <c r="U14" s="72" t="s">
        <v>25</v>
      </c>
      <c r="V14" s="73"/>
      <c r="W14" s="6" t="s">
        <v>23</v>
      </c>
      <c r="X14" s="76"/>
      <c r="Y14" s="78"/>
      <c r="Z14" s="8" t="s">
        <v>4</v>
      </c>
      <c r="AA14" s="78"/>
      <c r="AB14" s="76"/>
      <c r="AC14" s="62"/>
      <c r="AD14" s="62"/>
      <c r="AE14" s="62"/>
      <c r="AF14" s="7"/>
      <c r="AG14" s="8"/>
      <c r="AH14" s="6" t="s">
        <v>4</v>
      </c>
      <c r="AI14" s="8"/>
      <c r="AJ14" s="12"/>
    </row>
    <row r="15" spans="1:36" ht="24.6" x14ac:dyDescent="0.3">
      <c r="A15" s="5"/>
      <c r="B15" s="176" t="s">
        <v>22</v>
      </c>
      <c r="C15" s="177"/>
      <c r="D15" s="6"/>
      <c r="E15" s="6" t="s">
        <v>25</v>
      </c>
      <c r="F15" s="7"/>
      <c r="G15" s="8">
        <v>115</v>
      </c>
      <c r="H15" s="8" t="s">
        <v>4</v>
      </c>
      <c r="I15" s="8">
        <v>118</v>
      </c>
      <c r="J15" s="7"/>
      <c r="K15" s="8">
        <v>7</v>
      </c>
      <c r="L15" s="8" t="s">
        <v>4</v>
      </c>
      <c r="M15" s="8">
        <v>11</v>
      </c>
      <c r="N15" s="7"/>
      <c r="O15" s="8">
        <v>1</v>
      </c>
      <c r="P15" s="6" t="s">
        <v>4</v>
      </c>
      <c r="Q15" s="8">
        <v>3</v>
      </c>
      <c r="R15" s="9"/>
      <c r="S15" s="10"/>
      <c r="T15" s="11"/>
      <c r="U15" s="72" t="s">
        <v>23</v>
      </c>
      <c r="V15" s="73"/>
      <c r="W15" s="6" t="s">
        <v>22</v>
      </c>
      <c r="X15" s="76"/>
      <c r="Y15" s="78"/>
      <c r="Z15" s="8" t="s">
        <v>4</v>
      </c>
      <c r="AA15" s="78"/>
      <c r="AB15" s="76"/>
      <c r="AC15" s="62"/>
      <c r="AD15" s="62"/>
      <c r="AE15" s="62"/>
      <c r="AF15" s="7"/>
      <c r="AG15" s="8"/>
      <c r="AH15" s="6" t="s">
        <v>4</v>
      </c>
      <c r="AI15" s="8"/>
      <c r="AJ15" s="12"/>
    </row>
    <row r="16" spans="1:36" ht="24.6" x14ac:dyDescent="0.3">
      <c r="A16" s="5"/>
      <c r="B16" s="176" t="s">
        <v>27</v>
      </c>
      <c r="C16" s="177"/>
      <c r="D16" s="6"/>
      <c r="E16" s="6" t="s">
        <v>23</v>
      </c>
      <c r="F16" s="7"/>
      <c r="G16" s="8">
        <v>98</v>
      </c>
      <c r="H16" s="8" t="s">
        <v>4</v>
      </c>
      <c r="I16" s="8">
        <v>123</v>
      </c>
      <c r="J16" s="7"/>
      <c r="K16" s="8">
        <v>5</v>
      </c>
      <c r="L16" s="8" t="s">
        <v>4</v>
      </c>
      <c r="M16" s="8">
        <v>13</v>
      </c>
      <c r="N16" s="7"/>
      <c r="O16" s="8">
        <v>0</v>
      </c>
      <c r="P16" s="6" t="s">
        <v>4</v>
      </c>
      <c r="Q16" s="8">
        <v>4</v>
      </c>
      <c r="R16" s="9"/>
      <c r="S16" s="10"/>
      <c r="T16" s="11"/>
      <c r="U16" s="72" t="s">
        <v>27</v>
      </c>
      <c r="V16" s="73"/>
      <c r="W16" s="6" t="s">
        <v>23</v>
      </c>
      <c r="X16" s="76"/>
      <c r="Y16" s="78"/>
      <c r="Z16" s="8" t="s">
        <v>4</v>
      </c>
      <c r="AA16" s="78"/>
      <c r="AB16" s="76"/>
      <c r="AC16" s="62"/>
      <c r="AD16" s="62"/>
      <c r="AE16" s="62"/>
      <c r="AF16" s="7"/>
      <c r="AG16" s="8"/>
      <c r="AH16" s="6" t="s">
        <v>4</v>
      </c>
      <c r="AI16" s="8"/>
      <c r="AJ16" s="12"/>
    </row>
    <row r="17" spans="1:36" ht="24.6" x14ac:dyDescent="0.3">
      <c r="A17" s="5"/>
      <c r="B17" s="176" t="s">
        <v>27</v>
      </c>
      <c r="C17" s="177"/>
      <c r="D17" s="6"/>
      <c r="E17" s="6" t="s">
        <v>66</v>
      </c>
      <c r="F17" s="7"/>
      <c r="G17" s="8">
        <v>121</v>
      </c>
      <c r="H17" s="8" t="s">
        <v>4</v>
      </c>
      <c r="I17" s="8">
        <v>108</v>
      </c>
      <c r="J17" s="7"/>
      <c r="K17" s="8">
        <v>8</v>
      </c>
      <c r="L17" s="8" t="s">
        <v>4</v>
      </c>
      <c r="M17" s="8">
        <v>10</v>
      </c>
      <c r="N17" s="7"/>
      <c r="O17" s="8">
        <v>1</v>
      </c>
      <c r="P17" s="6" t="s">
        <v>4</v>
      </c>
      <c r="Q17" s="8">
        <v>3</v>
      </c>
      <c r="R17" s="9"/>
      <c r="S17" s="10"/>
      <c r="T17" s="11"/>
      <c r="U17" s="72" t="s">
        <v>26</v>
      </c>
      <c r="V17" s="73"/>
      <c r="W17" s="6" t="s">
        <v>27</v>
      </c>
      <c r="X17" s="76"/>
      <c r="Y17" s="78"/>
      <c r="Z17" s="8" t="s">
        <v>4</v>
      </c>
      <c r="AA17" s="78"/>
      <c r="AB17" s="76"/>
      <c r="AC17" s="62"/>
      <c r="AD17" s="62"/>
      <c r="AE17" s="62"/>
      <c r="AF17" s="7"/>
      <c r="AG17" s="8"/>
      <c r="AH17" s="6" t="s">
        <v>4</v>
      </c>
      <c r="AI17" s="8"/>
      <c r="AJ17" s="12"/>
    </row>
    <row r="18" spans="1:36" ht="13.8" thickBot="1" x14ac:dyDescent="0.3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ht="13.8" thickBot="1" x14ac:dyDescent="0.35"/>
    <row r="20" spans="1:36" ht="21" x14ac:dyDescent="0.3">
      <c r="B20" s="178" t="s">
        <v>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6"/>
      <c r="S20" s="16"/>
      <c r="T20" s="16"/>
      <c r="U20" s="178" t="s">
        <v>6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80"/>
      <c r="AG20" s="16"/>
      <c r="AH20" s="16"/>
      <c r="AI20" s="16"/>
      <c r="AJ20" s="17"/>
    </row>
    <row r="21" spans="1:36" ht="21.6" thickBot="1" x14ac:dyDescent="0.35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R21" s="16"/>
      <c r="S21" s="16"/>
      <c r="T21" s="16"/>
      <c r="U21" s="181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3"/>
      <c r="AG21" s="16"/>
      <c r="AH21" s="16"/>
      <c r="AI21" s="16"/>
      <c r="AJ21" s="17"/>
    </row>
    <row r="22" spans="1:36" ht="13.8" thickBot="1" x14ac:dyDescent="0.35"/>
    <row r="23" spans="1:36" ht="24.6" x14ac:dyDescent="0.3">
      <c r="B23" s="29" t="s">
        <v>21</v>
      </c>
      <c r="C23" s="30"/>
      <c r="D23" s="204" t="s">
        <v>8</v>
      </c>
      <c r="E23" s="205"/>
      <c r="F23" s="205"/>
      <c r="G23" s="206"/>
      <c r="H23" s="31"/>
      <c r="I23" s="204" t="s">
        <v>9</v>
      </c>
      <c r="J23" s="205"/>
      <c r="K23" s="205"/>
      <c r="L23" s="205"/>
      <c r="M23" s="205"/>
      <c r="N23" s="205"/>
      <c r="O23" s="205"/>
      <c r="P23" s="205"/>
      <c r="Q23" s="206"/>
      <c r="U23" s="172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4"/>
    </row>
    <row r="24" spans="1:36" ht="24.6" x14ac:dyDescent="0.3">
      <c r="B24" s="67">
        <v>45325</v>
      </c>
      <c r="C24" s="68"/>
      <c r="D24" s="209" t="s">
        <v>22</v>
      </c>
      <c r="E24" s="210"/>
      <c r="F24" s="210"/>
      <c r="G24" s="211"/>
      <c r="H24" s="65"/>
      <c r="I24" s="209" t="s">
        <v>23</v>
      </c>
      <c r="J24" s="210"/>
      <c r="K24" s="210"/>
      <c r="L24" s="210"/>
      <c r="M24" s="210"/>
      <c r="N24" s="210"/>
      <c r="O24" s="210"/>
      <c r="P24" s="210"/>
      <c r="Q24" s="211"/>
      <c r="S24" s="22"/>
      <c r="U24" s="23"/>
      <c r="V24" s="24"/>
      <c r="W24" s="24"/>
      <c r="X24" s="24"/>
      <c r="Y24" s="25" t="s">
        <v>12</v>
      </c>
      <c r="Z24" s="168" t="s">
        <v>3</v>
      </c>
      <c r="AA24" s="169"/>
      <c r="AB24" s="170"/>
      <c r="AC24" s="26"/>
      <c r="AD24" s="25" t="s">
        <v>13</v>
      </c>
      <c r="AE24" s="26"/>
      <c r="AF24" s="12"/>
      <c r="AG24" s="33"/>
      <c r="AH24" s="33"/>
      <c r="AI24" s="33"/>
    </row>
    <row r="25" spans="1:36" ht="24.6" x14ac:dyDescent="0.3">
      <c r="B25" s="67">
        <v>45332</v>
      </c>
      <c r="C25" s="68"/>
      <c r="D25" s="209" t="s">
        <v>25</v>
      </c>
      <c r="E25" s="210"/>
      <c r="F25" s="210"/>
      <c r="G25" s="211"/>
      <c r="H25" s="65"/>
      <c r="I25" s="209" t="s">
        <v>26</v>
      </c>
      <c r="J25" s="210"/>
      <c r="K25" s="210"/>
      <c r="L25" s="210"/>
      <c r="M25" s="210"/>
      <c r="N25" s="210"/>
      <c r="O25" s="210"/>
      <c r="P25" s="210"/>
      <c r="Q25" s="211"/>
      <c r="S25" s="22"/>
      <c r="U25" s="5"/>
      <c r="V25" s="27">
        <v>1</v>
      </c>
      <c r="W25" s="166" t="s">
        <v>24</v>
      </c>
      <c r="X25" s="167"/>
      <c r="Y25" s="25">
        <v>5</v>
      </c>
      <c r="Z25" s="168">
        <v>22</v>
      </c>
      <c r="AA25" s="169"/>
      <c r="AB25" s="170"/>
      <c r="AC25" s="168">
        <v>15</v>
      </c>
      <c r="AD25" s="169"/>
      <c r="AE25" s="170"/>
      <c r="AF25" s="12"/>
      <c r="AG25" s="33"/>
      <c r="AH25" s="33"/>
      <c r="AI25" s="33"/>
    </row>
    <row r="26" spans="1:36" ht="24.6" x14ac:dyDescent="0.3">
      <c r="B26" s="67">
        <v>45332</v>
      </c>
      <c r="C26" s="68"/>
      <c r="D26" s="209" t="s">
        <v>26</v>
      </c>
      <c r="E26" s="210"/>
      <c r="F26" s="210"/>
      <c r="G26" s="211"/>
      <c r="H26" s="65"/>
      <c r="I26" s="209" t="s">
        <v>25</v>
      </c>
      <c r="J26" s="210"/>
      <c r="K26" s="210"/>
      <c r="L26" s="210"/>
      <c r="M26" s="210"/>
      <c r="N26" s="210"/>
      <c r="O26" s="210"/>
      <c r="P26" s="210"/>
      <c r="Q26" s="211"/>
      <c r="S26" s="22"/>
      <c r="U26" s="5"/>
      <c r="V26" s="27">
        <v>2</v>
      </c>
      <c r="W26" s="166" t="s">
        <v>29</v>
      </c>
      <c r="X26" s="167"/>
      <c r="Y26" s="25">
        <v>3</v>
      </c>
      <c r="Z26" s="168">
        <v>12</v>
      </c>
      <c r="AA26" s="169"/>
      <c r="AB26" s="170"/>
      <c r="AC26" s="168">
        <v>8</v>
      </c>
      <c r="AD26" s="169"/>
      <c r="AE26" s="170"/>
      <c r="AF26" s="12"/>
      <c r="AG26" s="33"/>
      <c r="AH26" s="33"/>
      <c r="AI26" s="33"/>
    </row>
    <row r="27" spans="1:36" ht="24.6" x14ac:dyDescent="0.3">
      <c r="B27" s="67">
        <v>45332</v>
      </c>
      <c r="C27" s="68"/>
      <c r="D27" s="209" t="s">
        <v>22</v>
      </c>
      <c r="E27" s="210"/>
      <c r="F27" s="210"/>
      <c r="G27" s="211"/>
      <c r="H27" s="65"/>
      <c r="I27" s="209" t="s">
        <v>27</v>
      </c>
      <c r="J27" s="210"/>
      <c r="K27" s="210"/>
      <c r="L27" s="210"/>
      <c r="M27" s="210"/>
      <c r="N27" s="210"/>
      <c r="O27" s="210"/>
      <c r="P27" s="210"/>
      <c r="Q27" s="211"/>
      <c r="S27" s="22"/>
      <c r="U27" s="5"/>
      <c r="V27" s="27">
        <v>3</v>
      </c>
      <c r="W27" s="166" t="s">
        <v>27</v>
      </c>
      <c r="X27" s="167"/>
      <c r="Y27" s="25">
        <v>4</v>
      </c>
      <c r="Z27" s="168">
        <v>2</v>
      </c>
      <c r="AA27" s="169"/>
      <c r="AB27" s="170"/>
      <c r="AC27" s="168">
        <v>8</v>
      </c>
      <c r="AD27" s="169"/>
      <c r="AE27" s="170"/>
      <c r="AF27" s="12"/>
      <c r="AG27" s="33"/>
      <c r="AH27" s="33"/>
      <c r="AI27" s="33"/>
    </row>
    <row r="28" spans="1:36" ht="24.6" x14ac:dyDescent="0.3">
      <c r="B28" s="67">
        <v>45332</v>
      </c>
      <c r="C28" s="68"/>
      <c r="D28" s="209" t="s">
        <v>27</v>
      </c>
      <c r="E28" s="210"/>
      <c r="F28" s="210"/>
      <c r="G28" s="211"/>
      <c r="H28" s="65"/>
      <c r="I28" s="209" t="s">
        <v>22</v>
      </c>
      <c r="J28" s="210"/>
      <c r="K28" s="210"/>
      <c r="L28" s="210"/>
      <c r="M28" s="210"/>
      <c r="N28" s="210"/>
      <c r="O28" s="210"/>
      <c r="P28" s="210"/>
      <c r="Q28" s="211"/>
      <c r="S28" s="22"/>
      <c r="U28" s="5"/>
      <c r="V28" s="27">
        <v>4</v>
      </c>
      <c r="W28" s="166" t="s">
        <v>28</v>
      </c>
      <c r="X28" s="167"/>
      <c r="Y28" s="25">
        <v>3</v>
      </c>
      <c r="Z28" s="168">
        <v>-2</v>
      </c>
      <c r="AA28" s="169"/>
      <c r="AB28" s="170"/>
      <c r="AC28" s="168">
        <v>6</v>
      </c>
      <c r="AD28" s="169"/>
      <c r="AE28" s="170"/>
      <c r="AF28" s="12"/>
      <c r="AG28" s="33"/>
      <c r="AH28" s="33"/>
      <c r="AI28" s="33"/>
    </row>
    <row r="29" spans="1:36" ht="24.6" x14ac:dyDescent="0.3">
      <c r="B29" s="67">
        <v>45353</v>
      </c>
      <c r="C29" s="68"/>
      <c r="D29" s="209" t="s">
        <v>23</v>
      </c>
      <c r="E29" s="210"/>
      <c r="F29" s="210"/>
      <c r="G29" s="211"/>
      <c r="H29" s="65"/>
      <c r="I29" s="209" t="s">
        <v>25</v>
      </c>
      <c r="J29" s="210"/>
      <c r="K29" s="210"/>
      <c r="L29" s="210"/>
      <c r="M29" s="210"/>
      <c r="N29" s="210"/>
      <c r="O29" s="210"/>
      <c r="P29" s="210"/>
      <c r="Q29" s="211"/>
      <c r="U29" s="5"/>
      <c r="V29" s="27">
        <v>5</v>
      </c>
      <c r="W29" s="166" t="s">
        <v>22</v>
      </c>
      <c r="X29" s="167"/>
      <c r="Y29" s="25">
        <v>5</v>
      </c>
      <c r="Z29" s="168">
        <v>-34</v>
      </c>
      <c r="AA29" s="169"/>
      <c r="AB29" s="170"/>
      <c r="AC29" s="168">
        <v>3</v>
      </c>
      <c r="AD29" s="169"/>
      <c r="AE29" s="170"/>
      <c r="AF29" s="12"/>
      <c r="AG29" s="22"/>
      <c r="AH29" s="22"/>
      <c r="AI29" s="22"/>
    </row>
    <row r="30" spans="1:36" ht="24.6" x14ac:dyDescent="0.3">
      <c r="B30" s="67">
        <v>45353</v>
      </c>
      <c r="C30" s="68"/>
      <c r="D30" s="212" t="s">
        <v>27</v>
      </c>
      <c r="E30" s="212"/>
      <c r="F30" s="212"/>
      <c r="G30" s="212"/>
      <c r="H30" s="65"/>
      <c r="I30" s="212" t="s">
        <v>26</v>
      </c>
      <c r="J30" s="212"/>
      <c r="K30" s="212"/>
      <c r="L30" s="212"/>
      <c r="M30" s="212"/>
      <c r="N30" s="212"/>
      <c r="O30" s="212"/>
      <c r="P30" s="212"/>
      <c r="Q30" s="212"/>
      <c r="U30" s="5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12"/>
    </row>
    <row r="31" spans="1:36" ht="25.2" thickBot="1" x14ac:dyDescent="0.35">
      <c r="B31" s="67">
        <v>45360</v>
      </c>
      <c r="C31" s="68"/>
      <c r="D31" s="212" t="s">
        <v>25</v>
      </c>
      <c r="E31" s="212"/>
      <c r="F31" s="212"/>
      <c r="G31" s="212"/>
      <c r="H31" s="65"/>
      <c r="I31" s="212" t="s">
        <v>22</v>
      </c>
      <c r="J31" s="212"/>
      <c r="K31" s="212"/>
      <c r="L31" s="212"/>
      <c r="M31" s="212"/>
      <c r="N31" s="212"/>
      <c r="O31" s="212"/>
      <c r="P31" s="212"/>
      <c r="Q31" s="212"/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</row>
    <row r="32" spans="1:36" ht="24.6" x14ac:dyDescent="0.3">
      <c r="A32" t="s">
        <v>19</v>
      </c>
      <c r="B32" s="67">
        <v>45360</v>
      </c>
      <c r="C32" s="68"/>
      <c r="D32" s="209" t="s">
        <v>22</v>
      </c>
      <c r="E32" s="210"/>
      <c r="F32" s="210"/>
      <c r="G32" s="211"/>
      <c r="H32" s="65"/>
      <c r="I32" s="209" t="s">
        <v>25</v>
      </c>
      <c r="J32" s="210"/>
      <c r="K32" s="210"/>
      <c r="L32" s="210"/>
      <c r="M32" s="210"/>
      <c r="N32" s="210"/>
      <c r="O32" s="210"/>
      <c r="P32" s="210"/>
      <c r="Q32" s="211"/>
    </row>
    <row r="33" spans="2:17" ht="24.6" x14ac:dyDescent="0.3">
      <c r="B33" s="67">
        <v>45360</v>
      </c>
      <c r="C33" s="68"/>
      <c r="D33" s="209" t="s">
        <v>23</v>
      </c>
      <c r="E33" s="210"/>
      <c r="F33" s="210"/>
      <c r="G33" s="211"/>
      <c r="H33" s="65"/>
      <c r="I33" s="209" t="s">
        <v>27</v>
      </c>
      <c r="J33" s="210"/>
      <c r="K33" s="210"/>
      <c r="L33" s="210"/>
      <c r="M33" s="210"/>
      <c r="N33" s="210"/>
      <c r="O33" s="210"/>
      <c r="P33" s="210"/>
      <c r="Q33" s="211"/>
    </row>
    <row r="34" spans="2:17" ht="24.6" x14ac:dyDescent="0.3">
      <c r="B34" s="54">
        <v>45374</v>
      </c>
      <c r="C34" s="32"/>
      <c r="D34" s="204" t="s">
        <v>25</v>
      </c>
      <c r="E34" s="205"/>
      <c r="F34" s="205"/>
      <c r="G34" s="206"/>
      <c r="H34" s="31"/>
      <c r="I34" s="204" t="s">
        <v>27</v>
      </c>
      <c r="J34" s="205"/>
      <c r="K34" s="205"/>
      <c r="L34" s="205"/>
      <c r="M34" s="205"/>
      <c r="N34" s="205"/>
      <c r="O34" s="205"/>
      <c r="P34" s="205"/>
      <c r="Q34" s="206"/>
    </row>
    <row r="35" spans="2:17" ht="24.6" x14ac:dyDescent="0.3">
      <c r="B35" s="54">
        <v>45374</v>
      </c>
      <c r="C35" s="32"/>
      <c r="D35" s="204" t="s">
        <v>27</v>
      </c>
      <c r="E35" s="205"/>
      <c r="F35" s="205"/>
      <c r="G35" s="206"/>
      <c r="H35" s="31"/>
      <c r="I35" s="204" t="s">
        <v>25</v>
      </c>
      <c r="J35" s="205"/>
      <c r="K35" s="205"/>
      <c r="L35" s="205"/>
      <c r="M35" s="205"/>
      <c r="N35" s="205"/>
      <c r="O35" s="205"/>
      <c r="P35" s="205"/>
      <c r="Q35" s="206"/>
    </row>
    <row r="36" spans="2:17" ht="24.6" x14ac:dyDescent="0.3">
      <c r="B36" s="54">
        <v>45374</v>
      </c>
      <c r="C36" s="32"/>
      <c r="D36" s="204" t="s">
        <v>23</v>
      </c>
      <c r="E36" s="205"/>
      <c r="F36" s="205"/>
      <c r="G36" s="206"/>
      <c r="H36" s="31"/>
      <c r="I36" s="204" t="s">
        <v>26</v>
      </c>
      <c r="J36" s="205"/>
      <c r="K36" s="205"/>
      <c r="L36" s="205"/>
      <c r="M36" s="205"/>
      <c r="N36" s="205"/>
      <c r="O36" s="205"/>
      <c r="P36" s="205"/>
      <c r="Q36" s="206"/>
    </row>
    <row r="37" spans="2:17" ht="24.6" x14ac:dyDescent="0.3">
      <c r="B37" s="54">
        <v>45374</v>
      </c>
      <c r="C37" s="32"/>
      <c r="D37" s="204" t="s">
        <v>26</v>
      </c>
      <c r="E37" s="205"/>
      <c r="F37" s="205"/>
      <c r="G37" s="206"/>
      <c r="H37" s="31"/>
      <c r="I37" s="204" t="s">
        <v>30</v>
      </c>
      <c r="J37" s="205"/>
      <c r="K37" s="205"/>
      <c r="L37" s="205"/>
      <c r="M37" s="205"/>
      <c r="N37" s="205"/>
      <c r="O37" s="205"/>
      <c r="P37" s="205"/>
      <c r="Q37" s="206"/>
    </row>
    <row r="38" spans="2:17" ht="24.6" x14ac:dyDescent="0.3">
      <c r="B38" s="54">
        <v>45542</v>
      </c>
      <c r="C38" s="32"/>
      <c r="D38" s="204" t="s">
        <v>22</v>
      </c>
      <c r="E38" s="205"/>
      <c r="F38" s="205"/>
      <c r="G38" s="206"/>
      <c r="H38" s="31"/>
      <c r="I38" s="204" t="s">
        <v>26</v>
      </c>
      <c r="J38" s="205"/>
      <c r="K38" s="205"/>
      <c r="L38" s="205"/>
      <c r="M38" s="205"/>
      <c r="N38" s="205"/>
      <c r="O38" s="205"/>
      <c r="P38" s="205"/>
      <c r="Q38" s="206"/>
    </row>
    <row r="39" spans="2:17" ht="24.6" x14ac:dyDescent="0.3">
      <c r="B39" s="54">
        <v>45542</v>
      </c>
      <c r="C39" s="32"/>
      <c r="D39" s="204" t="s">
        <v>26</v>
      </c>
      <c r="E39" s="205"/>
      <c r="F39" s="205"/>
      <c r="G39" s="206"/>
      <c r="H39" s="31"/>
      <c r="I39" s="204" t="s">
        <v>22</v>
      </c>
      <c r="J39" s="205"/>
      <c r="K39" s="205"/>
      <c r="L39" s="205"/>
      <c r="M39" s="205"/>
      <c r="N39" s="205"/>
      <c r="O39" s="205"/>
      <c r="P39" s="205"/>
      <c r="Q39" s="206"/>
    </row>
    <row r="40" spans="2:17" ht="24.6" x14ac:dyDescent="0.3">
      <c r="B40" s="34" t="s">
        <v>31</v>
      </c>
      <c r="C40" s="32"/>
      <c r="D40" s="204" t="s">
        <v>25</v>
      </c>
      <c r="E40" s="205"/>
      <c r="F40" s="205"/>
      <c r="G40" s="206"/>
      <c r="H40" s="31"/>
      <c r="I40" s="204" t="s">
        <v>23</v>
      </c>
      <c r="J40" s="205"/>
      <c r="K40" s="205"/>
      <c r="L40" s="205"/>
      <c r="M40" s="205"/>
      <c r="N40" s="205"/>
      <c r="O40" s="205"/>
      <c r="P40" s="205"/>
      <c r="Q40" s="206"/>
    </row>
    <row r="41" spans="2:17" ht="24.6" x14ac:dyDescent="0.3">
      <c r="B41" s="34" t="s">
        <v>31</v>
      </c>
      <c r="C41" s="32"/>
      <c r="D41" s="204" t="s">
        <v>23</v>
      </c>
      <c r="E41" s="205"/>
      <c r="F41" s="205"/>
      <c r="G41" s="206"/>
      <c r="H41" s="31"/>
      <c r="I41" s="204" t="s">
        <v>22</v>
      </c>
      <c r="J41" s="205"/>
      <c r="K41" s="205"/>
      <c r="L41" s="205"/>
      <c r="M41" s="205"/>
      <c r="N41" s="205"/>
      <c r="O41" s="205"/>
      <c r="P41" s="205"/>
      <c r="Q41" s="206"/>
    </row>
    <row r="42" spans="2:17" ht="24.6" x14ac:dyDescent="0.3">
      <c r="B42" s="34" t="s">
        <v>31</v>
      </c>
      <c r="C42" s="32"/>
      <c r="D42" s="204" t="s">
        <v>27</v>
      </c>
      <c r="E42" s="205"/>
      <c r="F42" s="205"/>
      <c r="G42" s="206"/>
      <c r="H42" s="31"/>
      <c r="I42" s="204" t="s">
        <v>23</v>
      </c>
      <c r="J42" s="205"/>
      <c r="K42" s="205"/>
      <c r="L42" s="205"/>
      <c r="M42" s="205"/>
      <c r="N42" s="205"/>
      <c r="O42" s="205"/>
      <c r="P42" s="205"/>
      <c r="Q42" s="206"/>
    </row>
    <row r="43" spans="2:17" ht="24.6" x14ac:dyDescent="0.3">
      <c r="B43" s="34" t="s">
        <v>31</v>
      </c>
      <c r="C43" s="32"/>
      <c r="D43" s="207" t="s">
        <v>26</v>
      </c>
      <c r="E43" s="207"/>
      <c r="F43" s="207"/>
      <c r="G43" s="207"/>
      <c r="H43" s="31"/>
      <c r="I43" s="207" t="s">
        <v>27</v>
      </c>
      <c r="J43" s="207"/>
      <c r="K43" s="207"/>
      <c r="L43" s="207"/>
      <c r="M43" s="207"/>
      <c r="N43" s="207"/>
      <c r="O43" s="207"/>
      <c r="P43" s="207"/>
      <c r="Q43" s="207"/>
    </row>
    <row r="44" spans="2:17" ht="24.6" x14ac:dyDescent="0.3">
      <c r="B44" s="35"/>
      <c r="D44" s="208"/>
      <c r="E44" s="208"/>
      <c r="F44" s="208"/>
      <c r="G44" s="208"/>
      <c r="H44" s="33"/>
      <c r="I44" s="208"/>
      <c r="J44" s="208"/>
      <c r="K44" s="208"/>
      <c r="L44" s="208"/>
      <c r="M44" s="208"/>
      <c r="N44" s="208"/>
      <c r="O44" s="208"/>
      <c r="P44" s="208"/>
      <c r="Q44" s="208"/>
    </row>
  </sheetData>
  <mergeCells count="77">
    <mergeCell ref="B15:C15"/>
    <mergeCell ref="A1:D3"/>
    <mergeCell ref="A5:AJ5"/>
    <mergeCell ref="K6:M7"/>
    <mergeCell ref="AC6:AE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B20:Q21"/>
    <mergeCell ref="U20:AF21"/>
    <mergeCell ref="D23:G23"/>
    <mergeCell ref="I23:Q23"/>
    <mergeCell ref="U23:AF23"/>
    <mergeCell ref="D24:G24"/>
    <mergeCell ref="I24:Q24"/>
    <mergeCell ref="Z24:AB24"/>
    <mergeCell ref="D25:G25"/>
    <mergeCell ref="I25:Q25"/>
    <mergeCell ref="W25:X25"/>
    <mergeCell ref="Z25:AB25"/>
    <mergeCell ref="AC25:AE25"/>
    <mergeCell ref="D26:G26"/>
    <mergeCell ref="I26:Q26"/>
    <mergeCell ref="W26:X26"/>
    <mergeCell ref="Z26:AB26"/>
    <mergeCell ref="AC26:AE26"/>
    <mergeCell ref="Z27:AB27"/>
    <mergeCell ref="AC27:AE27"/>
    <mergeCell ref="D28:G28"/>
    <mergeCell ref="I28:Q28"/>
    <mergeCell ref="W28:X28"/>
    <mergeCell ref="Z28:AB28"/>
    <mergeCell ref="AC28:AE28"/>
    <mergeCell ref="D27:G27"/>
    <mergeCell ref="I27:Q27"/>
    <mergeCell ref="W27:X27"/>
    <mergeCell ref="D29:G29"/>
    <mergeCell ref="I29:Q29"/>
    <mergeCell ref="W29:X29"/>
    <mergeCell ref="Z29:AB29"/>
    <mergeCell ref="AC29:AE29"/>
    <mergeCell ref="D31:G31"/>
    <mergeCell ref="I31:Q31"/>
    <mergeCell ref="D32:G32"/>
    <mergeCell ref="I32:Q32"/>
    <mergeCell ref="D30:G30"/>
    <mergeCell ref="I30:Q30"/>
    <mergeCell ref="D33:G33"/>
    <mergeCell ref="I33:Q33"/>
    <mergeCell ref="D34:G34"/>
    <mergeCell ref="I34:Q34"/>
    <mergeCell ref="D35:G35"/>
    <mergeCell ref="I35:Q35"/>
    <mergeCell ref="D36:G36"/>
    <mergeCell ref="I36:Q36"/>
    <mergeCell ref="D37:G37"/>
    <mergeCell ref="I37:Q37"/>
    <mergeCell ref="D38:G38"/>
    <mergeCell ref="I38:Q38"/>
    <mergeCell ref="D39:G39"/>
    <mergeCell ref="I39:Q39"/>
    <mergeCell ref="D43:G43"/>
    <mergeCell ref="I43:Q43"/>
    <mergeCell ref="D44:G44"/>
    <mergeCell ref="I44:Q44"/>
    <mergeCell ref="D40:G40"/>
    <mergeCell ref="I40:Q40"/>
    <mergeCell ref="D41:G41"/>
    <mergeCell ref="I41:Q41"/>
    <mergeCell ref="D42:G42"/>
    <mergeCell ref="I42:Q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040A-C7FB-44E6-BBE6-03A3FC184718}">
  <dimension ref="A1:AJ43"/>
  <sheetViews>
    <sheetView zoomScale="40" zoomScaleNormal="40" workbookViewId="0">
      <selection activeCell="AR36" sqref="AR36"/>
    </sheetView>
  </sheetViews>
  <sheetFormatPr baseColWidth="10" defaultRowHeight="13.2" x14ac:dyDescent="0.3"/>
  <cols>
    <col min="1" max="1" width="3.125" customWidth="1"/>
    <col min="2" max="2" width="28" customWidth="1"/>
    <col min="3" max="3" width="3.125" customWidth="1"/>
    <col min="4" max="4" width="3.75" customWidth="1"/>
    <col min="5" max="5" width="31" customWidth="1"/>
    <col min="6" max="6" width="1.625" customWidth="1"/>
    <col min="7" max="7" width="8.625" bestFit="1" customWidth="1"/>
    <col min="8" max="8" width="1.75" bestFit="1" customWidth="1"/>
    <col min="9" max="9" width="8.625" bestFit="1" customWidth="1"/>
    <col min="10" max="10" width="1.625" customWidth="1"/>
    <col min="11" max="11" width="7" bestFit="1" customWidth="1"/>
    <col min="12" max="12" width="1.75" customWidth="1"/>
    <col min="13" max="13" width="7" bestFit="1" customWidth="1"/>
    <col min="14" max="14" width="1.75" customWidth="1"/>
    <col min="15" max="15" width="7" bestFit="1" customWidth="1"/>
    <col min="16" max="16" width="1.75" customWidth="1"/>
    <col min="17" max="17" width="7" bestFit="1" customWidth="1"/>
    <col min="18" max="18" width="3.125" customWidth="1"/>
    <col min="19" max="19" width="2.25" customWidth="1"/>
    <col min="20" max="20" width="3.125" customWidth="1"/>
    <col min="21" max="21" width="31.125" customWidth="1"/>
    <col min="22" max="22" width="2.875" customWidth="1"/>
    <col min="23" max="23" width="31.125" customWidth="1"/>
    <col min="24" max="24" width="1.625" customWidth="1"/>
    <col min="25" max="25" width="8.625" bestFit="1" customWidth="1"/>
    <col min="26" max="26" width="1.75" customWidth="1"/>
    <col min="27" max="27" width="8.625" bestFit="1" customWidth="1"/>
    <col min="28" max="28" width="1.625" customWidth="1"/>
    <col min="29" max="29" width="7" bestFit="1" customWidth="1"/>
    <col min="30" max="30" width="1.75" customWidth="1"/>
    <col min="31" max="31" width="7" bestFit="1" customWidth="1"/>
    <col min="32" max="32" width="1.75" customWidth="1"/>
    <col min="33" max="33" width="7" bestFit="1" customWidth="1"/>
    <col min="34" max="34" width="1.75" customWidth="1"/>
    <col min="35" max="35" width="7" bestFit="1" customWidth="1"/>
    <col min="36" max="36" width="3.125" customWidth="1"/>
  </cols>
  <sheetData>
    <row r="1" spans="1:36" ht="14.25" customHeight="1" x14ac:dyDescent="0.3">
      <c r="A1" s="186" t="s">
        <v>32</v>
      </c>
      <c r="B1" s="187"/>
      <c r="C1" s="187"/>
      <c r="D1" s="188"/>
      <c r="U1" t="s">
        <v>1</v>
      </c>
      <c r="W1" s="1">
        <f ca="1">TODAY()</f>
        <v>45371</v>
      </c>
    </row>
    <row r="2" spans="1:36" ht="14.25" customHeight="1" x14ac:dyDescent="0.3">
      <c r="A2" s="189"/>
      <c r="B2" s="190"/>
      <c r="C2" s="190"/>
      <c r="D2" s="191"/>
    </row>
    <row r="3" spans="1:36" ht="15" customHeight="1" thickBot="1" x14ac:dyDescent="0.35">
      <c r="A3" s="192"/>
      <c r="B3" s="193"/>
      <c r="C3" s="193"/>
      <c r="D3" s="194"/>
    </row>
    <row r="4" spans="1:36" ht="13.8" thickBot="1" x14ac:dyDescent="0.35"/>
    <row r="5" spans="1:36" ht="36" thickBot="1" x14ac:dyDescent="0.35">
      <c r="A5" s="195" t="s">
        <v>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</row>
    <row r="6" spans="1:36" ht="13.8" thickBot="1" x14ac:dyDescent="0.35">
      <c r="K6" s="198" t="s">
        <v>3</v>
      </c>
      <c r="L6" s="199"/>
      <c r="M6" s="200"/>
      <c r="AC6" s="198" t="s">
        <v>3</v>
      </c>
      <c r="AD6" s="199"/>
      <c r="AE6" s="200"/>
    </row>
    <row r="7" spans="1:36" ht="13.8" thickBot="1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201"/>
      <c r="L7" s="202"/>
      <c r="M7" s="203"/>
      <c r="N7" s="3"/>
      <c r="O7" s="3"/>
      <c r="P7" s="3"/>
      <c r="Q7" s="3"/>
      <c r="R7" s="4"/>
      <c r="T7" s="2"/>
      <c r="U7" s="3"/>
      <c r="V7" s="3"/>
      <c r="W7" s="3"/>
      <c r="X7" s="3"/>
      <c r="Y7" s="3"/>
      <c r="Z7" s="3"/>
      <c r="AA7" s="3"/>
      <c r="AB7" s="3"/>
      <c r="AC7" s="201"/>
      <c r="AD7" s="202"/>
      <c r="AE7" s="203"/>
      <c r="AF7" s="3"/>
      <c r="AG7" s="3"/>
      <c r="AH7" s="3"/>
      <c r="AI7" s="3"/>
      <c r="AJ7" s="4"/>
    </row>
    <row r="8" spans="1:36" ht="17.399999999999999" x14ac:dyDescent="0.3">
      <c r="A8" s="5"/>
      <c r="B8" s="214" t="s">
        <v>33</v>
      </c>
      <c r="C8" s="214"/>
      <c r="D8" s="8"/>
      <c r="E8" s="8" t="s">
        <v>34</v>
      </c>
      <c r="F8" s="56"/>
      <c r="G8" s="8">
        <v>98</v>
      </c>
      <c r="H8" s="8" t="s">
        <v>4</v>
      </c>
      <c r="I8" s="8">
        <v>125</v>
      </c>
      <c r="J8" s="56"/>
      <c r="K8" s="8">
        <v>6</v>
      </c>
      <c r="L8" s="8" t="s">
        <v>4</v>
      </c>
      <c r="M8" s="8">
        <v>12</v>
      </c>
      <c r="N8" s="56"/>
      <c r="O8" s="8">
        <v>1</v>
      </c>
      <c r="P8" s="8" t="s">
        <v>4</v>
      </c>
      <c r="Q8" s="8">
        <v>3</v>
      </c>
      <c r="R8" s="9"/>
      <c r="S8" s="10"/>
      <c r="T8" s="11"/>
      <c r="U8" s="77" t="s">
        <v>37</v>
      </c>
      <c r="V8" s="77"/>
      <c r="W8" s="8" t="s">
        <v>36</v>
      </c>
      <c r="X8" s="56"/>
      <c r="Y8" s="8"/>
      <c r="Z8" s="8"/>
      <c r="AA8" s="8"/>
      <c r="AB8" s="56"/>
      <c r="AC8" s="8"/>
      <c r="AD8" s="8"/>
      <c r="AE8" s="8"/>
      <c r="AF8" s="7"/>
      <c r="AG8" s="8"/>
      <c r="AH8" s="6" t="s">
        <v>4</v>
      </c>
      <c r="AI8" s="8"/>
      <c r="AJ8" s="12"/>
    </row>
    <row r="9" spans="1:36" ht="17.399999999999999" x14ac:dyDescent="0.3">
      <c r="A9" s="5"/>
      <c r="B9" s="175" t="s">
        <v>35</v>
      </c>
      <c r="C9" s="175"/>
      <c r="D9" s="6"/>
      <c r="E9" s="6" t="s">
        <v>36</v>
      </c>
      <c r="F9" s="7"/>
      <c r="G9" s="8">
        <v>72</v>
      </c>
      <c r="H9" s="8" t="s">
        <v>4</v>
      </c>
      <c r="I9" s="8">
        <v>123</v>
      </c>
      <c r="J9" s="7"/>
      <c r="K9" s="6">
        <v>3</v>
      </c>
      <c r="L9" s="6" t="s">
        <v>4</v>
      </c>
      <c r="M9" s="6">
        <v>15</v>
      </c>
      <c r="N9" s="7"/>
      <c r="O9" s="8">
        <v>0</v>
      </c>
      <c r="P9" s="6" t="s">
        <v>4</v>
      </c>
      <c r="Q9" s="8">
        <v>4</v>
      </c>
      <c r="R9" s="9"/>
      <c r="S9" s="10"/>
      <c r="T9" s="11"/>
      <c r="U9" s="77" t="s">
        <v>33</v>
      </c>
      <c r="V9" s="77"/>
      <c r="W9" s="8" t="s">
        <v>35</v>
      </c>
      <c r="X9" s="56"/>
      <c r="Y9" s="8"/>
      <c r="Z9" s="8"/>
      <c r="AA9" s="8"/>
      <c r="AB9" s="56"/>
      <c r="AC9" s="8"/>
      <c r="AD9" s="8"/>
      <c r="AE9" s="8"/>
      <c r="AF9" s="7"/>
      <c r="AG9" s="8"/>
      <c r="AH9" s="6" t="s">
        <v>4</v>
      </c>
      <c r="AI9" s="8"/>
      <c r="AJ9" s="12"/>
    </row>
    <row r="10" spans="1:36" ht="17.399999999999999" x14ac:dyDescent="0.3">
      <c r="A10" s="5"/>
      <c r="B10" s="175" t="s">
        <v>36</v>
      </c>
      <c r="C10" s="175"/>
      <c r="D10" s="6"/>
      <c r="E10" s="6" t="s">
        <v>35</v>
      </c>
      <c r="F10" s="7"/>
      <c r="G10" s="8">
        <v>120</v>
      </c>
      <c r="H10" s="8" t="s">
        <v>4</v>
      </c>
      <c r="I10" s="8">
        <v>117</v>
      </c>
      <c r="J10" s="7"/>
      <c r="K10" s="6">
        <v>10</v>
      </c>
      <c r="L10" s="6" t="s">
        <v>4</v>
      </c>
      <c r="M10" s="6">
        <v>8</v>
      </c>
      <c r="N10" s="7"/>
      <c r="O10" s="8">
        <v>3</v>
      </c>
      <c r="P10" s="6" t="s">
        <v>4</v>
      </c>
      <c r="Q10" s="8">
        <v>1</v>
      </c>
      <c r="R10" s="9"/>
      <c r="S10" s="10"/>
      <c r="T10" s="11"/>
      <c r="U10" s="77" t="s">
        <v>35</v>
      </c>
      <c r="V10" s="77"/>
      <c r="W10" s="8" t="s">
        <v>34</v>
      </c>
      <c r="X10" s="56"/>
      <c r="Y10" s="8"/>
      <c r="Z10" s="8"/>
      <c r="AA10" s="8"/>
      <c r="AB10" s="56"/>
      <c r="AC10" s="8"/>
      <c r="AD10" s="8"/>
      <c r="AE10" s="8"/>
      <c r="AF10" s="7"/>
      <c r="AG10" s="8"/>
      <c r="AH10" s="6" t="s">
        <v>4</v>
      </c>
      <c r="AI10" s="8"/>
      <c r="AJ10" s="12"/>
    </row>
    <row r="11" spans="1:36" ht="17.399999999999999" x14ac:dyDescent="0.3">
      <c r="A11" s="5"/>
      <c r="B11" s="175" t="s">
        <v>33</v>
      </c>
      <c r="C11" s="175"/>
      <c r="D11" s="6"/>
      <c r="E11" s="6" t="s">
        <v>37</v>
      </c>
      <c r="F11" s="66"/>
      <c r="G11" s="8">
        <v>111</v>
      </c>
      <c r="H11" s="8" t="s">
        <v>4</v>
      </c>
      <c r="I11" s="8">
        <v>103</v>
      </c>
      <c r="J11" s="66"/>
      <c r="K11" s="8">
        <v>6</v>
      </c>
      <c r="L11" s="8" t="s">
        <v>4</v>
      </c>
      <c r="M11" s="8">
        <v>12</v>
      </c>
      <c r="N11" s="66"/>
      <c r="O11" s="8">
        <v>1</v>
      </c>
      <c r="P11" s="6" t="s">
        <v>4</v>
      </c>
      <c r="Q11" s="8">
        <v>3</v>
      </c>
      <c r="R11" s="9"/>
      <c r="S11" s="10"/>
      <c r="T11" s="11"/>
      <c r="U11" s="77" t="s">
        <v>35</v>
      </c>
      <c r="V11" s="77"/>
      <c r="W11" s="8" t="s">
        <v>37</v>
      </c>
      <c r="X11" s="56"/>
      <c r="Y11" s="8"/>
      <c r="Z11" s="8"/>
      <c r="AA11" s="8"/>
      <c r="AB11" s="56"/>
      <c r="AC11" s="8"/>
      <c r="AD11" s="8"/>
      <c r="AE11" s="8"/>
      <c r="AF11" s="7"/>
      <c r="AG11" s="8"/>
      <c r="AH11" s="6" t="s">
        <v>4</v>
      </c>
      <c r="AI11" s="8"/>
      <c r="AJ11" s="12"/>
    </row>
    <row r="12" spans="1:36" ht="17.399999999999999" x14ac:dyDescent="0.3">
      <c r="A12" s="5"/>
      <c r="B12" s="175" t="s">
        <v>35</v>
      </c>
      <c r="C12" s="175"/>
      <c r="D12" s="6"/>
      <c r="E12" s="6" t="s">
        <v>67</v>
      </c>
      <c r="F12" s="7"/>
      <c r="G12" s="8">
        <v>107</v>
      </c>
      <c r="H12" s="8" t="s">
        <v>4</v>
      </c>
      <c r="I12" s="8">
        <v>118</v>
      </c>
      <c r="J12" s="66"/>
      <c r="K12" s="8">
        <v>8</v>
      </c>
      <c r="L12" s="8" t="s">
        <v>4</v>
      </c>
      <c r="M12" s="8">
        <v>10</v>
      </c>
      <c r="N12" s="66"/>
      <c r="O12" s="8">
        <v>1</v>
      </c>
      <c r="P12" s="6" t="s">
        <v>4</v>
      </c>
      <c r="Q12" s="8">
        <v>3</v>
      </c>
      <c r="R12" s="9"/>
      <c r="S12" s="10"/>
      <c r="T12" s="11"/>
      <c r="U12" s="77" t="s">
        <v>34</v>
      </c>
      <c r="V12" s="77"/>
      <c r="W12" s="8" t="s">
        <v>33</v>
      </c>
      <c r="X12" s="56"/>
      <c r="Y12" s="8"/>
      <c r="Z12" s="8"/>
      <c r="AA12" s="8"/>
      <c r="AB12" s="56"/>
      <c r="AC12" s="8"/>
      <c r="AD12" s="8"/>
      <c r="AE12" s="8"/>
      <c r="AF12" s="7"/>
      <c r="AG12" s="8"/>
      <c r="AH12" s="6" t="s">
        <v>4</v>
      </c>
      <c r="AI12" s="8"/>
      <c r="AJ12" s="12"/>
    </row>
    <row r="13" spans="1:36" ht="17.399999999999999" x14ac:dyDescent="0.3">
      <c r="A13" s="5"/>
      <c r="B13" s="175" t="s">
        <v>34</v>
      </c>
      <c r="C13" s="175"/>
      <c r="D13" s="6"/>
      <c r="E13" s="6" t="s">
        <v>36</v>
      </c>
      <c r="F13" s="7"/>
      <c r="G13" s="8">
        <v>111</v>
      </c>
      <c r="H13" s="8" t="s">
        <v>4</v>
      </c>
      <c r="I13" s="8">
        <v>104</v>
      </c>
      <c r="J13" s="7"/>
      <c r="K13" s="8">
        <v>9</v>
      </c>
      <c r="L13" s="8" t="s">
        <v>4</v>
      </c>
      <c r="M13" s="8">
        <v>9</v>
      </c>
      <c r="N13" s="7"/>
      <c r="O13" s="8">
        <v>2</v>
      </c>
      <c r="P13" s="6" t="s">
        <v>4</v>
      </c>
      <c r="Q13" s="8">
        <v>2</v>
      </c>
      <c r="R13" s="9"/>
      <c r="S13" s="10"/>
      <c r="T13" s="11"/>
      <c r="U13" s="77" t="s">
        <v>34</v>
      </c>
      <c r="V13" s="77"/>
      <c r="W13" s="8" t="s">
        <v>37</v>
      </c>
      <c r="X13" s="56"/>
      <c r="Y13" s="8"/>
      <c r="Z13" s="8"/>
      <c r="AA13" s="8"/>
      <c r="AB13" s="56"/>
      <c r="AC13" s="8"/>
      <c r="AD13" s="8"/>
      <c r="AE13" s="8"/>
      <c r="AF13" s="7"/>
      <c r="AG13" s="8"/>
      <c r="AH13" s="6" t="s">
        <v>4</v>
      </c>
      <c r="AI13" s="8"/>
      <c r="AJ13" s="12"/>
    </row>
    <row r="14" spans="1:36" ht="17.399999999999999" x14ac:dyDescent="0.3">
      <c r="A14" s="5"/>
      <c r="B14" s="175" t="s">
        <v>34</v>
      </c>
      <c r="C14" s="175"/>
      <c r="D14" s="6"/>
      <c r="E14" s="6" t="s">
        <v>35</v>
      </c>
      <c r="F14" s="7"/>
      <c r="G14" s="8">
        <v>134</v>
      </c>
      <c r="H14" s="8" t="s">
        <v>4</v>
      </c>
      <c r="I14" s="8">
        <v>68</v>
      </c>
      <c r="J14" s="7"/>
      <c r="K14" s="8">
        <v>17</v>
      </c>
      <c r="L14" s="8"/>
      <c r="M14" s="8">
        <v>1</v>
      </c>
      <c r="N14" s="7"/>
      <c r="O14" s="8">
        <v>4</v>
      </c>
      <c r="P14" s="6"/>
      <c r="Q14" s="8">
        <v>0</v>
      </c>
      <c r="R14" s="9"/>
      <c r="S14" s="10"/>
      <c r="T14" s="11"/>
      <c r="U14" s="77" t="s">
        <v>37</v>
      </c>
      <c r="V14" s="77"/>
      <c r="W14" s="8" t="s">
        <v>33</v>
      </c>
      <c r="X14" s="56"/>
      <c r="Y14" s="8"/>
      <c r="Z14" s="8"/>
      <c r="AA14" s="8"/>
      <c r="AB14" s="56"/>
      <c r="AC14" s="8"/>
      <c r="AD14" s="8"/>
      <c r="AE14" s="8"/>
      <c r="AF14" s="7"/>
      <c r="AG14" s="8"/>
      <c r="AH14" s="6" t="s">
        <v>4</v>
      </c>
      <c r="AI14" s="8"/>
      <c r="AJ14" s="12"/>
    </row>
    <row r="15" spans="1:36" ht="17.399999999999999" x14ac:dyDescent="0.3">
      <c r="A15" s="5"/>
      <c r="B15" s="175" t="s">
        <v>37</v>
      </c>
      <c r="C15" s="175"/>
      <c r="D15" s="6"/>
      <c r="E15" s="6" t="s">
        <v>35</v>
      </c>
      <c r="F15" s="7"/>
      <c r="G15" s="8">
        <v>113</v>
      </c>
      <c r="H15" s="8" t="s">
        <v>4</v>
      </c>
      <c r="I15" s="8">
        <v>107</v>
      </c>
      <c r="J15" s="7"/>
      <c r="K15" s="8">
        <v>9</v>
      </c>
      <c r="L15" s="8" t="s">
        <v>4</v>
      </c>
      <c r="M15" s="8">
        <v>9</v>
      </c>
      <c r="N15" s="7"/>
      <c r="O15" s="8">
        <v>2</v>
      </c>
      <c r="P15" s="6" t="s">
        <v>4</v>
      </c>
      <c r="Q15" s="8">
        <v>2</v>
      </c>
      <c r="R15" s="9"/>
      <c r="S15" s="10"/>
      <c r="T15" s="11"/>
      <c r="U15" s="77" t="s">
        <v>36</v>
      </c>
      <c r="V15" s="77"/>
      <c r="W15" s="8" t="s">
        <v>33</v>
      </c>
      <c r="X15" s="56"/>
      <c r="Y15" s="8"/>
      <c r="Z15" s="8"/>
      <c r="AA15" s="8"/>
      <c r="AB15" s="56"/>
      <c r="AC15" s="8"/>
      <c r="AD15" s="8"/>
      <c r="AE15" s="8"/>
      <c r="AF15" s="7"/>
      <c r="AG15" s="8"/>
      <c r="AH15" s="6" t="s">
        <v>4</v>
      </c>
      <c r="AI15" s="8"/>
      <c r="AJ15" s="12"/>
    </row>
    <row r="16" spans="1:36" ht="17.399999999999999" x14ac:dyDescent="0.3">
      <c r="A16" s="5"/>
      <c r="B16" s="175" t="s">
        <v>33</v>
      </c>
      <c r="C16" s="175"/>
      <c r="D16" s="6"/>
      <c r="E16" s="6" t="s">
        <v>36</v>
      </c>
      <c r="F16" s="7"/>
      <c r="G16" s="8">
        <v>86</v>
      </c>
      <c r="H16" s="8" t="s">
        <v>4</v>
      </c>
      <c r="I16" s="8">
        <v>130</v>
      </c>
      <c r="J16" s="7"/>
      <c r="K16" s="8">
        <v>14</v>
      </c>
      <c r="L16" s="8"/>
      <c r="M16" s="8">
        <v>4</v>
      </c>
      <c r="N16" s="7"/>
      <c r="O16" s="8">
        <v>0</v>
      </c>
      <c r="P16" s="6" t="s">
        <v>4</v>
      </c>
      <c r="Q16" s="8">
        <v>4</v>
      </c>
      <c r="R16" s="9"/>
      <c r="S16" s="10"/>
      <c r="T16" s="11"/>
      <c r="U16" s="77" t="s">
        <v>36</v>
      </c>
      <c r="V16" s="77"/>
      <c r="W16" s="8" t="s">
        <v>37</v>
      </c>
      <c r="X16" s="56"/>
      <c r="Y16" s="8"/>
      <c r="Z16" s="8"/>
      <c r="AA16" s="8"/>
      <c r="AB16" s="56"/>
      <c r="AC16" s="8"/>
      <c r="AD16" s="8"/>
      <c r="AE16" s="8"/>
      <c r="AF16" s="7"/>
      <c r="AG16" s="8"/>
      <c r="AH16" s="6" t="s">
        <v>4</v>
      </c>
      <c r="AI16" s="8"/>
      <c r="AJ16" s="12"/>
    </row>
    <row r="17" spans="1:36" ht="17.399999999999999" x14ac:dyDescent="0.3">
      <c r="A17" s="5"/>
      <c r="B17" s="175" t="s">
        <v>37</v>
      </c>
      <c r="C17" s="175"/>
      <c r="D17" s="6"/>
      <c r="E17" s="6" t="s">
        <v>34</v>
      </c>
      <c r="F17" s="7"/>
      <c r="G17" s="8">
        <v>97</v>
      </c>
      <c r="H17" s="8" t="s">
        <v>4</v>
      </c>
      <c r="I17" s="8">
        <v>116</v>
      </c>
      <c r="J17" s="7"/>
      <c r="K17" s="8">
        <v>6</v>
      </c>
      <c r="L17" s="8"/>
      <c r="M17" s="8">
        <v>12</v>
      </c>
      <c r="N17" s="7"/>
      <c r="O17" s="8">
        <v>1</v>
      </c>
      <c r="P17" s="6" t="s">
        <v>4</v>
      </c>
      <c r="Q17" s="8">
        <v>3</v>
      </c>
      <c r="R17" s="9"/>
      <c r="S17" s="10"/>
      <c r="T17" s="11"/>
      <c r="U17" s="77" t="s">
        <v>36</v>
      </c>
      <c r="V17" s="77"/>
      <c r="W17" s="8" t="s">
        <v>34</v>
      </c>
      <c r="X17" s="56"/>
      <c r="Y17" s="8"/>
      <c r="Z17" s="8"/>
      <c r="AA17" s="8"/>
      <c r="AB17" s="56"/>
      <c r="AC17" s="8"/>
      <c r="AD17" s="8"/>
      <c r="AE17" s="8"/>
      <c r="AF17" s="7"/>
      <c r="AG17" s="8"/>
      <c r="AH17" s="6" t="s">
        <v>4</v>
      </c>
      <c r="AI17" s="8"/>
      <c r="AJ17" s="12"/>
    </row>
    <row r="18" spans="1:36" ht="13.8" thickBot="1" x14ac:dyDescent="0.3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ht="13.8" thickBot="1" x14ac:dyDescent="0.35"/>
    <row r="20" spans="1:36" ht="21" x14ac:dyDescent="0.3">
      <c r="B20" s="178" t="s">
        <v>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6"/>
      <c r="S20" s="16"/>
      <c r="T20" s="16"/>
      <c r="U20" s="178" t="s">
        <v>6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80"/>
      <c r="AG20" s="16"/>
      <c r="AH20" s="16"/>
      <c r="AI20" s="16"/>
      <c r="AJ20" s="17"/>
    </row>
    <row r="21" spans="1:36" ht="21.6" thickBot="1" x14ac:dyDescent="0.35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R21" s="16"/>
      <c r="S21" s="16"/>
      <c r="T21" s="16"/>
      <c r="U21" s="181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3"/>
      <c r="AG21" s="16"/>
      <c r="AH21" s="16"/>
      <c r="AI21" s="16"/>
      <c r="AJ21" s="17"/>
    </row>
    <row r="22" spans="1:36" ht="13.8" thickBot="1" x14ac:dyDescent="0.35"/>
    <row r="23" spans="1:36" ht="24.6" x14ac:dyDescent="0.3">
      <c r="B23" s="29" t="s">
        <v>21</v>
      </c>
      <c r="C23" s="30"/>
      <c r="D23" s="207" t="s">
        <v>65</v>
      </c>
      <c r="E23" s="207"/>
      <c r="F23" s="207"/>
      <c r="G23" s="207"/>
      <c r="H23" s="62"/>
      <c r="I23" s="207" t="s">
        <v>9</v>
      </c>
      <c r="J23" s="207"/>
      <c r="K23" s="207"/>
      <c r="L23" s="207"/>
      <c r="M23" s="207"/>
      <c r="N23" s="207"/>
      <c r="O23" s="207"/>
      <c r="P23" s="207"/>
      <c r="Q23" s="207"/>
      <c r="S23" s="22"/>
      <c r="U23" s="172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4"/>
      <c r="AG23" s="33"/>
      <c r="AH23" s="33"/>
      <c r="AI23" s="33"/>
    </row>
    <row r="24" spans="1:36" ht="24.6" x14ac:dyDescent="0.3">
      <c r="B24" s="63">
        <v>45304</v>
      </c>
      <c r="C24" s="64"/>
      <c r="D24" s="212" t="s">
        <v>33</v>
      </c>
      <c r="E24" s="212"/>
      <c r="F24" s="212"/>
      <c r="G24" s="212"/>
      <c r="H24" s="65"/>
      <c r="I24" s="212" t="s">
        <v>34</v>
      </c>
      <c r="J24" s="212"/>
      <c r="K24" s="212"/>
      <c r="L24" s="212"/>
      <c r="M24" s="212"/>
      <c r="N24" s="212"/>
      <c r="O24" s="212"/>
      <c r="P24" s="212"/>
      <c r="Q24" s="212"/>
      <c r="S24" s="22"/>
      <c r="U24" s="23"/>
      <c r="V24" s="24"/>
      <c r="W24" s="24"/>
      <c r="X24" s="24"/>
      <c r="Y24" s="25" t="s">
        <v>12</v>
      </c>
      <c r="Z24" s="168" t="s">
        <v>3</v>
      </c>
      <c r="AA24" s="169"/>
      <c r="AB24" s="170"/>
      <c r="AC24" s="26"/>
      <c r="AD24" s="25" t="s">
        <v>13</v>
      </c>
      <c r="AE24" s="26"/>
      <c r="AF24" s="12"/>
      <c r="AG24" s="33"/>
      <c r="AH24" s="33"/>
      <c r="AI24" s="33"/>
    </row>
    <row r="25" spans="1:36" ht="24.6" x14ac:dyDescent="0.3">
      <c r="B25" s="63">
        <v>45305</v>
      </c>
      <c r="C25" s="64"/>
      <c r="D25" s="212" t="s">
        <v>35</v>
      </c>
      <c r="E25" s="212"/>
      <c r="F25" s="212"/>
      <c r="G25" s="212"/>
      <c r="H25" s="65"/>
      <c r="I25" s="212" t="s">
        <v>36</v>
      </c>
      <c r="J25" s="212"/>
      <c r="K25" s="212"/>
      <c r="L25" s="212"/>
      <c r="M25" s="212"/>
      <c r="N25" s="212"/>
      <c r="O25" s="212"/>
      <c r="P25" s="212"/>
      <c r="Q25" s="212"/>
      <c r="S25" s="22"/>
      <c r="U25" s="5"/>
      <c r="V25" s="27">
        <v>1</v>
      </c>
      <c r="W25" s="213" t="s">
        <v>34</v>
      </c>
      <c r="X25" s="213"/>
      <c r="Y25" s="25">
        <v>4</v>
      </c>
      <c r="Z25" s="168">
        <v>28</v>
      </c>
      <c r="AA25" s="169"/>
      <c r="AB25" s="170"/>
      <c r="AC25" s="168">
        <v>12</v>
      </c>
      <c r="AD25" s="169"/>
      <c r="AE25" s="170"/>
      <c r="AF25" s="12"/>
      <c r="AG25" s="33"/>
      <c r="AH25" s="33"/>
      <c r="AI25" s="33"/>
    </row>
    <row r="26" spans="1:36" ht="24.6" x14ac:dyDescent="0.3">
      <c r="B26" s="63">
        <v>45305</v>
      </c>
      <c r="C26" s="64"/>
      <c r="D26" s="212" t="s">
        <v>36</v>
      </c>
      <c r="E26" s="212"/>
      <c r="F26" s="212"/>
      <c r="G26" s="212"/>
      <c r="H26" s="65"/>
      <c r="I26" s="212" t="s">
        <v>35</v>
      </c>
      <c r="J26" s="212"/>
      <c r="K26" s="212"/>
      <c r="L26" s="212"/>
      <c r="M26" s="212"/>
      <c r="N26" s="212"/>
      <c r="O26" s="212"/>
      <c r="P26" s="212"/>
      <c r="Q26" s="212"/>
      <c r="S26" s="22"/>
      <c r="U26" s="5"/>
      <c r="V26" s="27">
        <v>2</v>
      </c>
      <c r="W26" s="166" t="s">
        <v>36</v>
      </c>
      <c r="X26" s="167"/>
      <c r="Y26" s="25">
        <v>4</v>
      </c>
      <c r="Z26" s="168">
        <v>24</v>
      </c>
      <c r="AA26" s="169"/>
      <c r="AB26" s="170"/>
      <c r="AC26" s="168">
        <v>13</v>
      </c>
      <c r="AD26" s="169"/>
      <c r="AE26" s="170"/>
      <c r="AF26" s="12"/>
      <c r="AG26" s="33"/>
      <c r="AH26" s="33"/>
      <c r="AI26" s="33"/>
    </row>
    <row r="27" spans="1:36" ht="24.6" x14ac:dyDescent="0.3">
      <c r="B27" s="63">
        <v>45311</v>
      </c>
      <c r="C27" s="64"/>
      <c r="D27" s="212" t="s">
        <v>33</v>
      </c>
      <c r="E27" s="212"/>
      <c r="F27" s="212"/>
      <c r="G27" s="212"/>
      <c r="H27" s="65"/>
      <c r="I27" s="212" t="s">
        <v>37</v>
      </c>
      <c r="J27" s="212"/>
      <c r="K27" s="212"/>
      <c r="L27" s="212"/>
      <c r="M27" s="212"/>
      <c r="N27" s="212"/>
      <c r="O27" s="212"/>
      <c r="P27" s="212"/>
      <c r="Q27" s="212"/>
      <c r="S27" s="22"/>
      <c r="U27" s="5"/>
      <c r="V27" s="27">
        <v>3</v>
      </c>
      <c r="W27" s="166" t="s">
        <v>37</v>
      </c>
      <c r="X27" s="167"/>
      <c r="Y27" s="25">
        <v>3</v>
      </c>
      <c r="Z27" s="168">
        <v>0</v>
      </c>
      <c r="AA27" s="169"/>
      <c r="AB27" s="170"/>
      <c r="AC27" s="168">
        <v>6</v>
      </c>
      <c r="AD27" s="169"/>
      <c r="AE27" s="170"/>
      <c r="AF27" s="12"/>
      <c r="AG27" s="33"/>
      <c r="AH27" s="33"/>
      <c r="AI27" s="33"/>
    </row>
    <row r="28" spans="1:36" ht="24.6" x14ac:dyDescent="0.3">
      <c r="B28" s="63">
        <v>45311</v>
      </c>
      <c r="C28" s="64"/>
      <c r="D28" s="212" t="s">
        <v>35</v>
      </c>
      <c r="E28" s="212"/>
      <c r="F28" s="212"/>
      <c r="G28" s="212"/>
      <c r="H28" s="65"/>
      <c r="I28" s="212" t="s">
        <v>33</v>
      </c>
      <c r="J28" s="212"/>
      <c r="K28" s="212"/>
      <c r="L28" s="212"/>
      <c r="M28" s="212"/>
      <c r="N28" s="212"/>
      <c r="O28" s="212"/>
      <c r="P28" s="212"/>
      <c r="Q28" s="212"/>
      <c r="U28" s="5"/>
      <c r="V28" s="27">
        <v>4</v>
      </c>
      <c r="W28" s="166" t="s">
        <v>33</v>
      </c>
      <c r="X28" s="167"/>
      <c r="Y28" s="25">
        <v>4</v>
      </c>
      <c r="Z28" s="168">
        <v>-20</v>
      </c>
      <c r="AA28" s="169"/>
      <c r="AB28" s="170"/>
      <c r="AC28" s="168">
        <v>5</v>
      </c>
      <c r="AD28" s="169"/>
      <c r="AE28" s="170"/>
      <c r="AF28" s="12"/>
      <c r="AG28" s="22"/>
      <c r="AH28" s="22"/>
      <c r="AI28" s="22"/>
    </row>
    <row r="29" spans="1:36" ht="24.6" x14ac:dyDescent="0.3">
      <c r="B29" s="63">
        <v>45340</v>
      </c>
      <c r="C29" s="64"/>
      <c r="D29" s="209" t="s">
        <v>34</v>
      </c>
      <c r="E29" s="210"/>
      <c r="F29" s="210"/>
      <c r="G29" s="211"/>
      <c r="H29" s="65"/>
      <c r="I29" s="209" t="s">
        <v>36</v>
      </c>
      <c r="J29" s="210"/>
      <c r="K29" s="210"/>
      <c r="L29" s="210"/>
      <c r="M29" s="210"/>
      <c r="N29" s="210"/>
      <c r="O29" s="210"/>
      <c r="P29" s="210"/>
      <c r="Q29" s="211"/>
      <c r="U29" s="5"/>
      <c r="V29" s="27">
        <v>5</v>
      </c>
      <c r="W29" s="166" t="s">
        <v>35</v>
      </c>
      <c r="X29" s="167"/>
      <c r="Y29" s="25">
        <v>5</v>
      </c>
      <c r="Z29" s="168">
        <v>-32</v>
      </c>
      <c r="AA29" s="169"/>
      <c r="AB29" s="170"/>
      <c r="AC29" s="168">
        <v>4</v>
      </c>
      <c r="AD29" s="169"/>
      <c r="AE29" s="170"/>
      <c r="AF29" s="12"/>
    </row>
    <row r="30" spans="1:36" ht="24.6" x14ac:dyDescent="0.3">
      <c r="B30" s="63">
        <v>45346</v>
      </c>
      <c r="C30" s="64"/>
      <c r="D30" s="209" t="s">
        <v>34</v>
      </c>
      <c r="E30" s="210"/>
      <c r="F30" s="210"/>
      <c r="G30" s="211"/>
      <c r="H30" s="65"/>
      <c r="I30" s="209" t="s">
        <v>35</v>
      </c>
      <c r="J30" s="210"/>
      <c r="K30" s="210"/>
      <c r="L30" s="210"/>
      <c r="M30" s="210"/>
      <c r="N30" s="210"/>
      <c r="O30" s="210"/>
      <c r="P30" s="210"/>
      <c r="Q30" s="211"/>
      <c r="U30" s="5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12"/>
    </row>
    <row r="31" spans="1:36" ht="25.2" thickBot="1" x14ac:dyDescent="0.35">
      <c r="B31" s="63">
        <v>45353</v>
      </c>
      <c r="C31" s="64"/>
      <c r="D31" s="212" t="s">
        <v>37</v>
      </c>
      <c r="E31" s="212"/>
      <c r="F31" s="212"/>
      <c r="G31" s="212"/>
      <c r="H31" s="65"/>
      <c r="I31" s="209" t="s">
        <v>35</v>
      </c>
      <c r="J31" s="210"/>
      <c r="K31" s="210"/>
      <c r="L31" s="210"/>
      <c r="M31" s="210"/>
      <c r="N31" s="210"/>
      <c r="O31" s="210"/>
      <c r="P31" s="210"/>
      <c r="Q31" s="211"/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</row>
    <row r="32" spans="1:36" ht="24.6" x14ac:dyDescent="0.3">
      <c r="B32" s="63">
        <v>45367</v>
      </c>
      <c r="C32" s="64"/>
      <c r="D32" s="212" t="s">
        <v>33</v>
      </c>
      <c r="E32" s="212"/>
      <c r="F32" s="212"/>
      <c r="G32" s="212"/>
      <c r="H32" s="65"/>
      <c r="I32" s="209" t="s">
        <v>36</v>
      </c>
      <c r="J32" s="210"/>
      <c r="K32" s="210"/>
      <c r="L32" s="210"/>
      <c r="M32" s="210"/>
      <c r="N32" s="210"/>
      <c r="O32" s="210"/>
      <c r="P32" s="210"/>
      <c r="Q32" s="211"/>
    </row>
    <row r="33" spans="2:17" ht="24.6" x14ac:dyDescent="0.3">
      <c r="B33" s="63">
        <v>45367</v>
      </c>
      <c r="C33" s="64"/>
      <c r="D33" s="212" t="s">
        <v>37</v>
      </c>
      <c r="E33" s="212"/>
      <c r="F33" s="212"/>
      <c r="G33" s="212"/>
      <c r="H33" s="65"/>
      <c r="I33" s="212" t="s">
        <v>34</v>
      </c>
      <c r="J33" s="212"/>
      <c r="K33" s="212"/>
      <c r="L33" s="212"/>
      <c r="M33" s="212"/>
      <c r="N33" s="212"/>
      <c r="O33" s="212"/>
      <c r="P33" s="212"/>
      <c r="Q33" s="212"/>
    </row>
    <row r="34" spans="2:17" ht="24.6" x14ac:dyDescent="0.3">
      <c r="B34" s="29">
        <v>45375</v>
      </c>
      <c r="C34" s="30"/>
      <c r="D34" s="207" t="s">
        <v>37</v>
      </c>
      <c r="E34" s="207"/>
      <c r="F34" s="207"/>
      <c r="G34" s="207"/>
      <c r="H34" s="31"/>
      <c r="I34" s="207" t="s">
        <v>36</v>
      </c>
      <c r="J34" s="207"/>
      <c r="K34" s="207"/>
      <c r="L34" s="207"/>
      <c r="M34" s="207"/>
      <c r="N34" s="207"/>
      <c r="O34" s="207"/>
      <c r="P34" s="207"/>
      <c r="Q34" s="207"/>
    </row>
    <row r="35" spans="2:17" ht="24.6" x14ac:dyDescent="0.3">
      <c r="B35" s="29">
        <v>45388</v>
      </c>
      <c r="C35" s="30"/>
      <c r="D35" s="207" t="s">
        <v>33</v>
      </c>
      <c r="E35" s="207"/>
      <c r="F35" s="207"/>
      <c r="G35" s="207"/>
      <c r="H35" s="31"/>
      <c r="I35" s="207" t="s">
        <v>35</v>
      </c>
      <c r="J35" s="207"/>
      <c r="K35" s="207"/>
      <c r="L35" s="207"/>
      <c r="M35" s="207"/>
      <c r="N35" s="207"/>
      <c r="O35" s="207"/>
      <c r="P35" s="207"/>
      <c r="Q35" s="207"/>
    </row>
    <row r="36" spans="2:17" ht="24.6" x14ac:dyDescent="0.3">
      <c r="B36" s="29">
        <v>45395</v>
      </c>
      <c r="C36" s="30"/>
      <c r="D36" s="207" t="s">
        <v>35</v>
      </c>
      <c r="E36" s="207"/>
      <c r="F36" s="207"/>
      <c r="G36" s="207"/>
      <c r="H36" s="31"/>
      <c r="I36" s="204" t="s">
        <v>34</v>
      </c>
      <c r="J36" s="205"/>
      <c r="K36" s="205"/>
      <c r="L36" s="205"/>
      <c r="M36" s="205"/>
      <c r="N36" s="205"/>
      <c r="O36" s="205"/>
      <c r="P36" s="205"/>
      <c r="Q36" s="206"/>
    </row>
    <row r="37" spans="2:17" ht="24.6" x14ac:dyDescent="0.3">
      <c r="B37" s="29">
        <v>45402</v>
      </c>
      <c r="C37" s="30"/>
      <c r="D37" s="207" t="s">
        <v>35</v>
      </c>
      <c r="E37" s="207"/>
      <c r="F37" s="207"/>
      <c r="G37" s="207"/>
      <c r="H37" s="31"/>
      <c r="I37" s="207" t="s">
        <v>37</v>
      </c>
      <c r="J37" s="207"/>
      <c r="K37" s="207"/>
      <c r="L37" s="207"/>
      <c r="M37" s="207"/>
      <c r="N37" s="207"/>
      <c r="O37" s="207"/>
      <c r="P37" s="207"/>
      <c r="Q37" s="207"/>
    </row>
    <row r="38" spans="2:17" ht="24.6" x14ac:dyDescent="0.3">
      <c r="B38" s="29">
        <v>45542</v>
      </c>
      <c r="C38" s="30"/>
      <c r="D38" s="207" t="s">
        <v>34</v>
      </c>
      <c r="E38" s="207"/>
      <c r="F38" s="207"/>
      <c r="G38" s="207"/>
      <c r="H38" s="31"/>
      <c r="I38" s="207" t="s">
        <v>33</v>
      </c>
      <c r="J38" s="207"/>
      <c r="K38" s="207"/>
      <c r="L38" s="207"/>
      <c r="M38" s="207"/>
      <c r="N38" s="207"/>
      <c r="O38" s="207"/>
      <c r="P38" s="207"/>
      <c r="Q38" s="207"/>
    </row>
    <row r="39" spans="2:17" ht="24.6" x14ac:dyDescent="0.3">
      <c r="B39" s="29">
        <v>45563</v>
      </c>
      <c r="C39" s="30"/>
      <c r="D39" s="207" t="s">
        <v>34</v>
      </c>
      <c r="E39" s="207"/>
      <c r="F39" s="207"/>
      <c r="G39" s="207"/>
      <c r="H39" s="31"/>
      <c r="I39" s="207" t="s">
        <v>37</v>
      </c>
      <c r="J39" s="207"/>
      <c r="K39" s="207"/>
      <c r="L39" s="207"/>
      <c r="M39" s="207"/>
      <c r="N39" s="207"/>
      <c r="O39" s="207"/>
      <c r="P39" s="207"/>
      <c r="Q39" s="207"/>
    </row>
    <row r="40" spans="2:17" ht="24.6" x14ac:dyDescent="0.3">
      <c r="B40" s="29">
        <v>45570</v>
      </c>
      <c r="C40" s="30"/>
      <c r="D40" s="207" t="s">
        <v>37</v>
      </c>
      <c r="E40" s="207"/>
      <c r="F40" s="207"/>
      <c r="G40" s="207"/>
      <c r="H40" s="31"/>
      <c r="I40" s="207" t="s">
        <v>33</v>
      </c>
      <c r="J40" s="207"/>
      <c r="K40" s="207"/>
      <c r="L40" s="207"/>
      <c r="M40" s="207"/>
      <c r="N40" s="207"/>
      <c r="O40" s="207"/>
      <c r="P40" s="207"/>
      <c r="Q40" s="207"/>
    </row>
    <row r="41" spans="2:17" ht="24.6" x14ac:dyDescent="0.3">
      <c r="B41" s="29">
        <v>45578</v>
      </c>
      <c r="C41" s="30"/>
      <c r="D41" s="207" t="s">
        <v>36</v>
      </c>
      <c r="E41" s="207"/>
      <c r="F41" s="207"/>
      <c r="G41" s="207"/>
      <c r="H41" s="31"/>
      <c r="I41" s="204" t="s">
        <v>33</v>
      </c>
      <c r="J41" s="205"/>
      <c r="K41" s="205"/>
      <c r="L41" s="205"/>
      <c r="M41" s="205"/>
      <c r="N41" s="205"/>
      <c r="O41" s="205"/>
      <c r="P41" s="205"/>
      <c r="Q41" s="206"/>
    </row>
    <row r="42" spans="2:17" ht="24.6" x14ac:dyDescent="0.3">
      <c r="B42" s="29">
        <v>45585</v>
      </c>
      <c r="C42" s="30"/>
      <c r="D42" s="207" t="s">
        <v>36</v>
      </c>
      <c r="E42" s="207"/>
      <c r="F42" s="207"/>
      <c r="G42" s="207"/>
      <c r="H42" s="31"/>
      <c r="I42" s="204" t="s">
        <v>37</v>
      </c>
      <c r="J42" s="205"/>
      <c r="K42" s="205"/>
      <c r="L42" s="205"/>
      <c r="M42" s="205"/>
      <c r="N42" s="205"/>
      <c r="O42" s="205"/>
      <c r="P42" s="205"/>
      <c r="Q42" s="206"/>
    </row>
    <row r="43" spans="2:17" ht="24.6" x14ac:dyDescent="0.3">
      <c r="B43" s="29">
        <v>45592</v>
      </c>
      <c r="C43" s="30"/>
      <c r="D43" s="207" t="s">
        <v>36</v>
      </c>
      <c r="E43" s="207"/>
      <c r="F43" s="207"/>
      <c r="G43" s="207"/>
      <c r="H43" s="31"/>
      <c r="I43" s="207" t="s">
        <v>34</v>
      </c>
      <c r="J43" s="207"/>
      <c r="K43" s="207"/>
      <c r="L43" s="207"/>
      <c r="M43" s="207"/>
      <c r="N43" s="207"/>
      <c r="O43" s="207"/>
      <c r="P43" s="207"/>
      <c r="Q43" s="207"/>
    </row>
  </sheetData>
  <mergeCells count="75">
    <mergeCell ref="B15:C15"/>
    <mergeCell ref="A1:D3"/>
    <mergeCell ref="A5:AJ5"/>
    <mergeCell ref="K6:M7"/>
    <mergeCell ref="AC6:AE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B20:Q21"/>
    <mergeCell ref="U20:AF21"/>
    <mergeCell ref="D23:G23"/>
    <mergeCell ref="I23:Q23"/>
    <mergeCell ref="U23:AF23"/>
    <mergeCell ref="D24:G24"/>
    <mergeCell ref="I24:Q24"/>
    <mergeCell ref="Z24:AB24"/>
    <mergeCell ref="D25:G25"/>
    <mergeCell ref="I25:Q25"/>
    <mergeCell ref="W25:X25"/>
    <mergeCell ref="Z25:AB25"/>
    <mergeCell ref="AC25:AE25"/>
    <mergeCell ref="D26:G26"/>
    <mergeCell ref="I26:Q26"/>
    <mergeCell ref="W26:X26"/>
    <mergeCell ref="Z26:AB26"/>
    <mergeCell ref="AC26:AE26"/>
    <mergeCell ref="Z27:AB27"/>
    <mergeCell ref="AC27:AE27"/>
    <mergeCell ref="D28:G28"/>
    <mergeCell ref="I28:Q28"/>
    <mergeCell ref="Z28:AB28"/>
    <mergeCell ref="AC28:AE28"/>
    <mergeCell ref="D27:G27"/>
    <mergeCell ref="I27:Q27"/>
    <mergeCell ref="W27:X27"/>
    <mergeCell ref="W28:X28"/>
    <mergeCell ref="D29:G29"/>
    <mergeCell ref="I29:Q29"/>
    <mergeCell ref="W29:X29"/>
    <mergeCell ref="Z29:AB29"/>
    <mergeCell ref="AC29:AE29"/>
    <mergeCell ref="D31:G31"/>
    <mergeCell ref="I31:Q31"/>
    <mergeCell ref="D32:G32"/>
    <mergeCell ref="I32:Q32"/>
    <mergeCell ref="D30:G30"/>
    <mergeCell ref="I30:Q30"/>
    <mergeCell ref="D33:G33"/>
    <mergeCell ref="I33:Q33"/>
    <mergeCell ref="D34:G34"/>
    <mergeCell ref="I34:Q34"/>
    <mergeCell ref="D35:G35"/>
    <mergeCell ref="I35:Q35"/>
    <mergeCell ref="D36:G36"/>
    <mergeCell ref="I36:Q36"/>
    <mergeCell ref="D37:G37"/>
    <mergeCell ref="I37:Q37"/>
    <mergeCell ref="D38:G38"/>
    <mergeCell ref="I38:Q38"/>
    <mergeCell ref="D39:G39"/>
    <mergeCell ref="I39:Q39"/>
    <mergeCell ref="D43:G43"/>
    <mergeCell ref="I43:Q43"/>
    <mergeCell ref="D40:G40"/>
    <mergeCell ref="I40:Q40"/>
    <mergeCell ref="D41:G41"/>
    <mergeCell ref="I41:Q41"/>
    <mergeCell ref="D42:G42"/>
    <mergeCell ref="I42:Q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BDEFB-CAD7-47A3-AD3E-D60213DFFA17}">
  <dimension ref="A1:AJ43"/>
  <sheetViews>
    <sheetView zoomScale="40" zoomScaleNormal="40" workbookViewId="0">
      <selection activeCell="AN34" sqref="AN34"/>
    </sheetView>
  </sheetViews>
  <sheetFormatPr baseColWidth="10" defaultRowHeight="13.2" x14ac:dyDescent="0.3"/>
  <cols>
    <col min="1" max="1" width="3.125" customWidth="1"/>
    <col min="2" max="2" width="28" customWidth="1"/>
    <col min="3" max="3" width="3.125" customWidth="1"/>
    <col min="4" max="4" width="3.75" customWidth="1"/>
    <col min="5" max="5" width="31" customWidth="1"/>
    <col min="6" max="6" width="1.625" customWidth="1"/>
    <col min="7" max="7" width="8.625" bestFit="1" customWidth="1"/>
    <col min="8" max="8" width="1.75" bestFit="1" customWidth="1"/>
    <col min="9" max="9" width="8.625" bestFit="1" customWidth="1"/>
    <col min="10" max="10" width="1.625" customWidth="1"/>
    <col min="11" max="11" width="7" bestFit="1" customWidth="1"/>
    <col min="12" max="12" width="1.75" customWidth="1"/>
    <col min="13" max="13" width="7" bestFit="1" customWidth="1"/>
    <col min="14" max="14" width="1.75" customWidth="1"/>
    <col min="15" max="15" width="7" bestFit="1" customWidth="1"/>
    <col min="16" max="16" width="1.75" customWidth="1"/>
    <col min="17" max="17" width="7" bestFit="1" customWidth="1"/>
    <col min="18" max="18" width="3.125" customWidth="1"/>
    <col min="19" max="19" width="2.25" customWidth="1"/>
    <col min="20" max="20" width="3.125" customWidth="1"/>
    <col min="21" max="21" width="31.125" customWidth="1"/>
    <col min="22" max="22" width="2.875" customWidth="1"/>
    <col min="23" max="23" width="31.125" customWidth="1"/>
    <col min="24" max="24" width="1.625" customWidth="1"/>
    <col min="25" max="25" width="8.625" bestFit="1" customWidth="1"/>
    <col min="26" max="26" width="1.75" customWidth="1"/>
    <col min="27" max="27" width="8.625" bestFit="1" customWidth="1"/>
    <col min="28" max="28" width="1.625" customWidth="1"/>
    <col min="29" max="29" width="7" bestFit="1" customWidth="1"/>
    <col min="30" max="30" width="1.75" customWidth="1"/>
    <col min="31" max="31" width="7" bestFit="1" customWidth="1"/>
    <col min="32" max="32" width="1.75" customWidth="1"/>
    <col min="33" max="33" width="7" bestFit="1" customWidth="1"/>
    <col min="34" max="34" width="1.75" customWidth="1"/>
    <col min="35" max="35" width="7" bestFit="1" customWidth="1"/>
    <col min="36" max="36" width="3.125" customWidth="1"/>
  </cols>
  <sheetData>
    <row r="1" spans="1:36" x14ac:dyDescent="0.3">
      <c r="A1" s="186" t="s">
        <v>38</v>
      </c>
      <c r="B1" s="187"/>
      <c r="C1" s="187"/>
      <c r="D1" s="188"/>
      <c r="U1" t="s">
        <v>1</v>
      </c>
      <c r="W1" s="1">
        <f ca="1">TODAY()</f>
        <v>45371</v>
      </c>
    </row>
    <row r="2" spans="1:36" x14ac:dyDescent="0.3">
      <c r="A2" s="189"/>
      <c r="B2" s="190"/>
      <c r="C2" s="190"/>
      <c r="D2" s="191"/>
    </row>
    <row r="3" spans="1:36" ht="13.8" thickBot="1" x14ac:dyDescent="0.35">
      <c r="A3" s="192"/>
      <c r="B3" s="193"/>
      <c r="C3" s="193"/>
      <c r="D3" s="194"/>
    </row>
    <row r="4" spans="1:36" ht="13.8" thickBot="1" x14ac:dyDescent="0.35"/>
    <row r="5" spans="1:36" ht="36" thickBot="1" x14ac:dyDescent="0.35">
      <c r="A5" s="195" t="s">
        <v>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</row>
    <row r="6" spans="1:36" ht="13.8" thickBot="1" x14ac:dyDescent="0.35">
      <c r="K6" s="198" t="s">
        <v>3</v>
      </c>
      <c r="L6" s="199"/>
      <c r="M6" s="200"/>
      <c r="AC6" s="198" t="s">
        <v>3</v>
      </c>
      <c r="AD6" s="199"/>
      <c r="AE6" s="200"/>
    </row>
    <row r="7" spans="1:36" ht="13.8" thickBot="1" x14ac:dyDescent="0.35">
      <c r="A7" s="2"/>
      <c r="B7" s="3"/>
      <c r="C7" s="3"/>
      <c r="D7" s="3"/>
      <c r="E7" s="3"/>
      <c r="F7" s="3"/>
      <c r="G7" s="3"/>
      <c r="H7" s="3"/>
      <c r="I7" s="3"/>
      <c r="J7" s="3"/>
      <c r="K7" s="201"/>
      <c r="L7" s="202"/>
      <c r="M7" s="203"/>
      <c r="N7" s="3"/>
      <c r="O7" s="3"/>
      <c r="P7" s="3"/>
      <c r="Q7" s="3"/>
      <c r="R7" s="4"/>
      <c r="T7" s="2"/>
      <c r="U7" s="3"/>
      <c r="V7" s="3"/>
      <c r="W7" s="3"/>
      <c r="X7" s="3"/>
      <c r="Y7" s="3"/>
      <c r="Z7" s="3"/>
      <c r="AA7" s="3"/>
      <c r="AB7" s="3"/>
      <c r="AC7" s="201"/>
      <c r="AD7" s="202"/>
      <c r="AE7" s="203"/>
      <c r="AF7" s="3"/>
      <c r="AG7" s="3"/>
      <c r="AH7" s="3"/>
      <c r="AI7" s="3"/>
      <c r="AJ7" s="4"/>
    </row>
    <row r="8" spans="1:36" ht="17.399999999999999" x14ac:dyDescent="0.3">
      <c r="A8" s="5"/>
      <c r="B8" s="175" t="s">
        <v>68</v>
      </c>
      <c r="C8" s="175"/>
      <c r="D8" s="6"/>
      <c r="E8" s="6" t="s">
        <v>40</v>
      </c>
      <c r="F8" s="7"/>
      <c r="G8" s="8">
        <v>120</v>
      </c>
      <c r="H8" s="8" t="s">
        <v>4</v>
      </c>
      <c r="I8" s="8">
        <v>111</v>
      </c>
      <c r="J8" s="7"/>
      <c r="K8" s="8">
        <v>8</v>
      </c>
      <c r="L8" s="8" t="s">
        <v>4</v>
      </c>
      <c r="M8" s="8">
        <v>10</v>
      </c>
      <c r="N8" s="7"/>
      <c r="O8" s="8">
        <v>1</v>
      </c>
      <c r="P8" s="6" t="s">
        <v>4</v>
      </c>
      <c r="Q8" s="8">
        <v>3</v>
      </c>
      <c r="R8" s="9"/>
      <c r="S8" s="10"/>
      <c r="T8" s="11"/>
      <c r="U8" s="72" t="s">
        <v>42</v>
      </c>
      <c r="V8" s="72"/>
      <c r="W8" s="6" t="s">
        <v>44</v>
      </c>
      <c r="X8" s="7"/>
      <c r="Y8" s="8">
        <v>114</v>
      </c>
      <c r="Z8" s="8"/>
      <c r="AA8" s="8">
        <v>114</v>
      </c>
      <c r="AB8" s="7"/>
      <c r="AC8" s="8">
        <v>10</v>
      </c>
      <c r="AD8" s="8"/>
      <c r="AE8" s="8">
        <v>8</v>
      </c>
      <c r="AF8" s="7"/>
      <c r="AG8" s="8">
        <v>3</v>
      </c>
      <c r="AH8" s="6" t="s">
        <v>4</v>
      </c>
      <c r="AI8" s="8">
        <v>1</v>
      </c>
      <c r="AJ8" s="12"/>
    </row>
    <row r="9" spans="1:36" ht="17.399999999999999" x14ac:dyDescent="0.3">
      <c r="A9" s="5"/>
      <c r="B9" s="175" t="s">
        <v>40</v>
      </c>
      <c r="C9" s="175"/>
      <c r="D9" s="6"/>
      <c r="E9" s="6" t="s">
        <v>69</v>
      </c>
      <c r="F9" s="7"/>
      <c r="G9" s="8">
        <v>104</v>
      </c>
      <c r="H9" s="8" t="s">
        <v>4</v>
      </c>
      <c r="I9" s="8">
        <v>130</v>
      </c>
      <c r="J9" s="7"/>
      <c r="K9" s="8">
        <v>3</v>
      </c>
      <c r="L9" s="8" t="s">
        <v>4</v>
      </c>
      <c r="M9" s="8">
        <v>15</v>
      </c>
      <c r="N9" s="7"/>
      <c r="O9" s="8">
        <v>0</v>
      </c>
      <c r="P9" s="6" t="s">
        <v>4</v>
      </c>
      <c r="Q9" s="8">
        <v>4</v>
      </c>
      <c r="R9" s="9"/>
      <c r="S9" s="10"/>
      <c r="T9" s="11"/>
      <c r="U9" s="72" t="s">
        <v>44</v>
      </c>
      <c r="V9" s="72"/>
      <c r="W9" s="6" t="s">
        <v>39</v>
      </c>
      <c r="X9" s="7"/>
      <c r="Y9" s="8"/>
      <c r="Z9" s="8"/>
      <c r="AA9" s="8"/>
      <c r="AB9" s="7"/>
      <c r="AC9" s="8"/>
      <c r="AD9" s="8"/>
      <c r="AE9" s="8"/>
      <c r="AF9" s="7"/>
      <c r="AG9" s="8"/>
      <c r="AH9" s="6" t="s">
        <v>4</v>
      </c>
      <c r="AI9" s="8"/>
      <c r="AJ9" s="12"/>
    </row>
    <row r="10" spans="1:36" ht="17.399999999999999" x14ac:dyDescent="0.3">
      <c r="A10" s="5"/>
      <c r="B10" s="175" t="s">
        <v>40</v>
      </c>
      <c r="C10" s="175"/>
      <c r="D10" s="6"/>
      <c r="E10" s="6" t="s">
        <v>46</v>
      </c>
      <c r="F10" s="7"/>
      <c r="G10" s="8">
        <v>132</v>
      </c>
      <c r="H10" s="8" t="s">
        <v>4</v>
      </c>
      <c r="I10" s="8">
        <v>97</v>
      </c>
      <c r="J10" s="7"/>
      <c r="K10" s="8">
        <v>11</v>
      </c>
      <c r="L10" s="8" t="s">
        <v>4</v>
      </c>
      <c r="M10" s="8">
        <v>7</v>
      </c>
      <c r="N10" s="7"/>
      <c r="O10" s="8">
        <v>3</v>
      </c>
      <c r="P10" s="6" t="s">
        <v>4</v>
      </c>
      <c r="Q10" s="8">
        <v>1</v>
      </c>
      <c r="R10" s="9"/>
      <c r="S10" s="10"/>
      <c r="T10" s="11"/>
      <c r="U10" s="72" t="s">
        <v>39</v>
      </c>
      <c r="V10" s="72"/>
      <c r="W10" s="6" t="s">
        <v>44</v>
      </c>
      <c r="X10" s="7"/>
      <c r="Y10" s="8"/>
      <c r="Z10" s="8"/>
      <c r="AA10" s="8"/>
      <c r="AB10" s="7"/>
      <c r="AC10" s="8"/>
      <c r="AD10" s="8"/>
      <c r="AE10" s="8"/>
      <c r="AF10" s="7"/>
      <c r="AG10" s="8"/>
      <c r="AH10" s="6" t="s">
        <v>4</v>
      </c>
      <c r="AI10" s="8"/>
      <c r="AJ10" s="12"/>
    </row>
    <row r="11" spans="1:36" ht="17.399999999999999" x14ac:dyDescent="0.3">
      <c r="A11" s="5"/>
      <c r="B11" s="175" t="s">
        <v>40</v>
      </c>
      <c r="C11" s="175"/>
      <c r="D11" s="6"/>
      <c r="E11" s="6" t="s">
        <v>41</v>
      </c>
      <c r="F11" s="7"/>
      <c r="G11" s="8">
        <v>112</v>
      </c>
      <c r="H11" s="8" t="s">
        <v>4</v>
      </c>
      <c r="I11" s="8">
        <v>116</v>
      </c>
      <c r="J11" s="7"/>
      <c r="K11" s="8">
        <v>11</v>
      </c>
      <c r="L11" s="8" t="s">
        <v>4</v>
      </c>
      <c r="M11" s="8">
        <v>7</v>
      </c>
      <c r="N11" s="7"/>
      <c r="O11" s="8">
        <v>3</v>
      </c>
      <c r="P11" s="6" t="s">
        <v>4</v>
      </c>
      <c r="Q11" s="8">
        <v>1</v>
      </c>
      <c r="R11" s="9"/>
      <c r="S11" s="10"/>
      <c r="T11" s="11"/>
      <c r="U11" s="72" t="s">
        <v>39</v>
      </c>
      <c r="V11" s="72"/>
      <c r="W11" s="6" t="s">
        <v>46</v>
      </c>
      <c r="X11" s="7"/>
      <c r="Y11" s="8"/>
      <c r="Z11" s="8"/>
      <c r="AA11" s="8"/>
      <c r="AB11" s="7"/>
      <c r="AC11" s="8"/>
      <c r="AD11" s="8"/>
      <c r="AE11" s="8"/>
      <c r="AF11" s="7"/>
      <c r="AG11" s="8"/>
      <c r="AH11" s="6" t="s">
        <v>4</v>
      </c>
      <c r="AI11" s="8"/>
      <c r="AJ11" s="12"/>
    </row>
    <row r="12" spans="1:36" ht="17.399999999999999" x14ac:dyDescent="0.3">
      <c r="A12" s="5"/>
      <c r="B12" s="175" t="s">
        <v>68</v>
      </c>
      <c r="C12" s="175"/>
      <c r="D12" s="6"/>
      <c r="E12" s="6" t="s">
        <v>42</v>
      </c>
      <c r="F12" s="7"/>
      <c r="G12" s="8">
        <v>102</v>
      </c>
      <c r="H12" s="8" t="s">
        <v>4</v>
      </c>
      <c r="I12" s="8">
        <v>109</v>
      </c>
      <c r="J12" s="7"/>
      <c r="K12" s="8">
        <v>11</v>
      </c>
      <c r="L12" s="8" t="s">
        <v>4</v>
      </c>
      <c r="M12" s="8">
        <v>7</v>
      </c>
      <c r="N12" s="7"/>
      <c r="O12" s="8">
        <v>3</v>
      </c>
      <c r="P12" s="6" t="s">
        <v>4</v>
      </c>
      <c r="Q12" s="8">
        <v>1</v>
      </c>
      <c r="R12" s="9"/>
      <c r="S12" s="10"/>
      <c r="T12" s="11"/>
      <c r="U12" s="72" t="s">
        <v>44</v>
      </c>
      <c r="V12" s="72"/>
      <c r="W12" s="6" t="s">
        <v>40</v>
      </c>
      <c r="X12" s="7"/>
      <c r="Y12" s="8"/>
      <c r="Z12" s="8"/>
      <c r="AA12" s="8"/>
      <c r="AB12" s="7"/>
      <c r="AC12" s="8"/>
      <c r="AD12" s="8"/>
      <c r="AE12" s="8"/>
      <c r="AF12" s="7"/>
      <c r="AG12" s="8"/>
      <c r="AH12" s="6" t="s">
        <v>4</v>
      </c>
      <c r="AI12" s="8"/>
      <c r="AJ12" s="12"/>
    </row>
    <row r="13" spans="1:36" ht="17.399999999999999" x14ac:dyDescent="0.3">
      <c r="A13" s="5"/>
      <c r="B13" s="175" t="s">
        <v>42</v>
      </c>
      <c r="C13" s="175"/>
      <c r="D13" s="6"/>
      <c r="E13" s="6" t="s">
        <v>69</v>
      </c>
      <c r="F13" s="7"/>
      <c r="G13" s="8">
        <v>133</v>
      </c>
      <c r="H13" s="8" t="s">
        <v>4</v>
      </c>
      <c r="I13" s="8">
        <v>67</v>
      </c>
      <c r="J13" s="7"/>
      <c r="K13" s="8">
        <v>16</v>
      </c>
      <c r="L13" s="8" t="s">
        <v>4</v>
      </c>
      <c r="M13" s="8">
        <v>2</v>
      </c>
      <c r="N13" s="7"/>
      <c r="O13" s="8">
        <v>4</v>
      </c>
      <c r="P13" s="6" t="s">
        <v>4</v>
      </c>
      <c r="Q13" s="8">
        <v>0</v>
      </c>
      <c r="R13" s="9"/>
      <c r="S13" s="10"/>
      <c r="T13" s="11"/>
      <c r="U13" s="72" t="s">
        <v>46</v>
      </c>
      <c r="V13" s="72"/>
      <c r="W13" s="6" t="s">
        <v>39</v>
      </c>
      <c r="X13" s="7"/>
      <c r="Y13" s="8"/>
      <c r="Z13" s="8"/>
      <c r="AA13" s="8"/>
      <c r="AB13" s="7"/>
      <c r="AC13" s="8"/>
      <c r="AD13" s="8"/>
      <c r="AE13" s="8"/>
      <c r="AF13" s="7"/>
      <c r="AG13" s="8"/>
      <c r="AH13" s="6" t="s">
        <v>4</v>
      </c>
      <c r="AI13" s="8"/>
      <c r="AJ13" s="12"/>
    </row>
    <row r="14" spans="1:36" ht="17.399999999999999" x14ac:dyDescent="0.3">
      <c r="A14" s="5"/>
      <c r="B14" s="175" t="s">
        <v>40</v>
      </c>
      <c r="C14" s="175"/>
      <c r="D14" s="6"/>
      <c r="E14" s="6" t="s">
        <v>42</v>
      </c>
      <c r="F14" s="7"/>
      <c r="G14" s="8">
        <v>103</v>
      </c>
      <c r="H14" s="8" t="s">
        <v>4</v>
      </c>
      <c r="I14" s="8">
        <v>118</v>
      </c>
      <c r="J14" s="7"/>
      <c r="K14" s="8">
        <v>7</v>
      </c>
      <c r="L14" s="8" t="s">
        <v>4</v>
      </c>
      <c r="M14" s="8">
        <v>11</v>
      </c>
      <c r="N14" s="7"/>
      <c r="O14" s="8">
        <v>1</v>
      </c>
      <c r="P14" s="6" t="s">
        <v>4</v>
      </c>
      <c r="Q14" s="8">
        <v>3</v>
      </c>
      <c r="R14" s="9"/>
      <c r="S14" s="10"/>
      <c r="T14" s="11"/>
      <c r="U14" s="72" t="s">
        <v>44</v>
      </c>
      <c r="V14" s="72"/>
      <c r="W14" s="6" t="s">
        <v>46</v>
      </c>
      <c r="X14" s="7"/>
      <c r="Y14" s="8"/>
      <c r="Z14" s="8"/>
      <c r="AA14" s="8"/>
      <c r="AB14" s="7"/>
      <c r="AC14" s="8"/>
      <c r="AD14" s="8"/>
      <c r="AE14" s="8"/>
      <c r="AF14" s="7"/>
      <c r="AG14" s="8"/>
      <c r="AH14" s="6" t="s">
        <v>4</v>
      </c>
      <c r="AI14" s="8"/>
      <c r="AJ14" s="12"/>
    </row>
    <row r="15" spans="1:36" ht="17.399999999999999" x14ac:dyDescent="0.3">
      <c r="A15" s="5"/>
      <c r="B15" s="175" t="s">
        <v>42</v>
      </c>
      <c r="C15" s="175"/>
      <c r="D15" s="6"/>
      <c r="E15" s="6" t="s">
        <v>40</v>
      </c>
      <c r="F15" s="7"/>
      <c r="G15" s="8">
        <v>137</v>
      </c>
      <c r="H15" s="8" t="s">
        <v>4</v>
      </c>
      <c r="I15" s="8">
        <v>83</v>
      </c>
      <c r="J15" s="7"/>
      <c r="K15" s="8">
        <v>16</v>
      </c>
      <c r="L15" s="8" t="s">
        <v>4</v>
      </c>
      <c r="M15" s="8">
        <v>1</v>
      </c>
      <c r="N15" s="7"/>
      <c r="O15" s="8">
        <v>4</v>
      </c>
      <c r="P15" s="6" t="s">
        <v>4</v>
      </c>
      <c r="Q15" s="8">
        <v>0</v>
      </c>
      <c r="R15" s="9"/>
      <c r="S15" s="10"/>
      <c r="T15" s="11"/>
      <c r="U15" s="72" t="s">
        <v>46</v>
      </c>
      <c r="V15" s="72"/>
      <c r="W15" s="6" t="s">
        <v>44</v>
      </c>
      <c r="X15" s="7"/>
      <c r="Y15" s="8"/>
      <c r="Z15" s="8"/>
      <c r="AA15" s="8"/>
      <c r="AB15" s="7"/>
      <c r="AC15" s="8"/>
      <c r="AD15" s="8"/>
      <c r="AE15" s="8"/>
      <c r="AF15" s="7"/>
      <c r="AG15" s="8"/>
      <c r="AH15" s="6" t="s">
        <v>4</v>
      </c>
      <c r="AI15" s="8"/>
      <c r="AJ15" s="12"/>
    </row>
    <row r="16" spans="1:36" ht="17.399999999999999" x14ac:dyDescent="0.3">
      <c r="A16" s="5"/>
      <c r="B16" s="175" t="s">
        <v>45</v>
      </c>
      <c r="C16" s="175"/>
      <c r="D16" s="6"/>
      <c r="E16" s="6" t="s">
        <v>40</v>
      </c>
      <c r="F16" s="7"/>
      <c r="G16" s="8">
        <v>122</v>
      </c>
      <c r="H16" s="8" t="s">
        <v>4</v>
      </c>
      <c r="I16" s="8">
        <v>123</v>
      </c>
      <c r="J16" s="7"/>
      <c r="K16" s="8">
        <v>9</v>
      </c>
      <c r="L16" s="8" t="s">
        <v>4</v>
      </c>
      <c r="M16" s="8">
        <v>9</v>
      </c>
      <c r="N16" s="7"/>
      <c r="O16" s="8">
        <v>2</v>
      </c>
      <c r="P16" s="6" t="s">
        <v>4</v>
      </c>
      <c r="Q16" s="8">
        <v>2</v>
      </c>
      <c r="R16" s="9"/>
      <c r="S16" s="10"/>
      <c r="T16" s="11"/>
      <c r="U16" s="72" t="s">
        <v>42</v>
      </c>
      <c r="V16" s="72"/>
      <c r="W16" s="6" t="s">
        <v>46</v>
      </c>
      <c r="X16" s="7"/>
      <c r="Y16" s="8"/>
      <c r="Z16" s="8"/>
      <c r="AA16" s="8"/>
      <c r="AB16" s="7"/>
      <c r="AC16" s="8"/>
      <c r="AD16" s="8"/>
      <c r="AE16" s="8"/>
      <c r="AF16" s="7"/>
      <c r="AG16" s="8"/>
      <c r="AH16" s="6" t="s">
        <v>4</v>
      </c>
      <c r="AI16" s="8"/>
      <c r="AJ16" s="12"/>
    </row>
    <row r="17" spans="1:36" ht="17.399999999999999" x14ac:dyDescent="0.3">
      <c r="A17" s="5"/>
      <c r="B17" s="176" t="s">
        <v>41</v>
      </c>
      <c r="C17" s="177"/>
      <c r="D17" s="6"/>
      <c r="E17" s="6" t="s">
        <v>42</v>
      </c>
      <c r="F17" s="7"/>
      <c r="G17" s="8">
        <v>95</v>
      </c>
      <c r="H17" s="8" t="s">
        <v>4</v>
      </c>
      <c r="I17" s="8">
        <v>120</v>
      </c>
      <c r="J17" s="7"/>
      <c r="K17" s="8">
        <v>6</v>
      </c>
      <c r="L17" s="8" t="s">
        <v>4</v>
      </c>
      <c r="M17" s="8">
        <v>12</v>
      </c>
      <c r="N17" s="7"/>
      <c r="O17" s="8">
        <v>1</v>
      </c>
      <c r="P17" s="6" t="s">
        <v>4</v>
      </c>
      <c r="Q17" s="8">
        <v>3</v>
      </c>
      <c r="R17" s="9"/>
      <c r="S17" s="10"/>
      <c r="T17" s="11"/>
      <c r="U17" s="72" t="s">
        <v>46</v>
      </c>
      <c r="V17" s="72"/>
      <c r="W17" s="6" t="s">
        <v>42</v>
      </c>
      <c r="X17" s="7"/>
      <c r="Y17" s="8"/>
      <c r="Z17" s="8"/>
      <c r="AA17" s="8"/>
      <c r="AB17" s="7"/>
      <c r="AC17" s="8"/>
      <c r="AD17" s="8"/>
      <c r="AE17" s="8"/>
      <c r="AF17" s="7"/>
      <c r="AG17" s="8"/>
      <c r="AH17" s="6" t="s">
        <v>4</v>
      </c>
      <c r="AI17" s="8"/>
      <c r="AJ17" s="12"/>
    </row>
    <row r="18" spans="1:36" ht="13.8" thickBot="1" x14ac:dyDescent="0.3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ht="13.8" thickBot="1" x14ac:dyDescent="0.35"/>
    <row r="20" spans="1:36" ht="21" x14ac:dyDescent="0.3">
      <c r="B20" s="178" t="s">
        <v>5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6"/>
      <c r="S20" s="16"/>
      <c r="T20" s="16"/>
      <c r="U20" s="178" t="s">
        <v>6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80"/>
      <c r="AG20" s="16"/>
      <c r="AH20" s="16"/>
      <c r="AI20" s="16"/>
      <c r="AJ20" s="17"/>
    </row>
    <row r="21" spans="1:36" ht="21.6" thickBot="1" x14ac:dyDescent="0.35"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R21" s="16"/>
      <c r="S21" s="16"/>
      <c r="T21" s="16"/>
      <c r="U21" s="181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3"/>
      <c r="AG21" s="16"/>
      <c r="AH21" s="16"/>
      <c r="AI21" s="16"/>
      <c r="AJ21" s="17"/>
    </row>
    <row r="22" spans="1:36" ht="13.8" thickBot="1" x14ac:dyDescent="0.35"/>
    <row r="23" spans="1:36" ht="24.6" x14ac:dyDescent="0.3">
      <c r="B23" s="36" t="s">
        <v>21</v>
      </c>
      <c r="C23" s="37"/>
      <c r="D23" s="158" t="s">
        <v>8</v>
      </c>
      <c r="E23" s="158"/>
      <c r="F23" s="158"/>
      <c r="G23" s="158"/>
      <c r="H23" s="69"/>
      <c r="I23" s="158" t="s">
        <v>9</v>
      </c>
      <c r="J23" s="158"/>
      <c r="K23" s="158"/>
      <c r="L23" s="158"/>
      <c r="M23" s="158"/>
      <c r="N23" s="158"/>
      <c r="O23" s="158"/>
      <c r="P23" s="158"/>
      <c r="Q23" s="158"/>
      <c r="S23" s="22"/>
      <c r="U23" s="172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4"/>
      <c r="AG23" s="38"/>
      <c r="AH23" s="38"/>
      <c r="AI23" s="38"/>
    </row>
    <row r="24" spans="1:36" ht="24.6" x14ac:dyDescent="0.3">
      <c r="B24" s="70">
        <v>45311</v>
      </c>
      <c r="C24" s="71"/>
      <c r="D24" s="162" t="s">
        <v>39</v>
      </c>
      <c r="E24" s="162"/>
      <c r="F24" s="162"/>
      <c r="G24" s="162"/>
      <c r="H24" s="61"/>
      <c r="I24" s="162" t="s">
        <v>40</v>
      </c>
      <c r="J24" s="162"/>
      <c r="K24" s="162"/>
      <c r="L24" s="162"/>
      <c r="M24" s="162"/>
      <c r="N24" s="162"/>
      <c r="O24" s="162"/>
      <c r="P24" s="162"/>
      <c r="Q24" s="162"/>
      <c r="S24" s="22"/>
      <c r="U24" s="23"/>
      <c r="V24" s="24"/>
      <c r="W24" s="24"/>
      <c r="X24" s="24"/>
      <c r="Y24" s="25" t="s">
        <v>12</v>
      </c>
      <c r="Z24" s="168" t="s">
        <v>3</v>
      </c>
      <c r="AA24" s="169"/>
      <c r="AB24" s="170"/>
      <c r="AC24" s="26"/>
      <c r="AD24" s="25" t="s">
        <v>13</v>
      </c>
      <c r="AE24" s="26"/>
      <c r="AF24" s="12"/>
      <c r="AG24" s="38"/>
      <c r="AH24" s="38"/>
      <c r="AI24" s="38"/>
    </row>
    <row r="25" spans="1:36" ht="24.6" x14ac:dyDescent="0.3">
      <c r="B25" s="70">
        <v>45311</v>
      </c>
      <c r="C25" s="71"/>
      <c r="D25" s="162" t="s">
        <v>40</v>
      </c>
      <c r="E25" s="162"/>
      <c r="F25" s="162"/>
      <c r="G25" s="162"/>
      <c r="H25" s="61"/>
      <c r="I25" s="162" t="s">
        <v>39</v>
      </c>
      <c r="J25" s="162"/>
      <c r="K25" s="162"/>
      <c r="L25" s="162"/>
      <c r="M25" s="162"/>
      <c r="N25" s="162"/>
      <c r="O25" s="162"/>
      <c r="P25" s="162"/>
      <c r="Q25" s="162"/>
      <c r="S25" s="22"/>
      <c r="U25" s="5"/>
      <c r="V25" s="27">
        <v>1</v>
      </c>
      <c r="W25" s="216" t="s">
        <v>42</v>
      </c>
      <c r="X25" s="217"/>
      <c r="Y25" s="25">
        <v>6</v>
      </c>
      <c r="Z25" s="168">
        <v>38</v>
      </c>
      <c r="AA25" s="169"/>
      <c r="AB25" s="170"/>
      <c r="AC25" s="168">
        <v>18</v>
      </c>
      <c r="AD25" s="169"/>
      <c r="AE25" s="170"/>
      <c r="AF25" s="12"/>
      <c r="AG25" s="38"/>
      <c r="AH25" s="38"/>
      <c r="AI25" s="38"/>
    </row>
    <row r="26" spans="1:36" ht="24.6" x14ac:dyDescent="0.3">
      <c r="B26" s="70">
        <v>45332</v>
      </c>
      <c r="C26" s="71"/>
      <c r="D26" s="162" t="s">
        <v>39</v>
      </c>
      <c r="E26" s="162"/>
      <c r="F26" s="162"/>
      <c r="G26" s="162"/>
      <c r="H26" s="61"/>
      <c r="I26" s="162" t="s">
        <v>42</v>
      </c>
      <c r="J26" s="162"/>
      <c r="K26" s="162"/>
      <c r="L26" s="162"/>
      <c r="M26" s="162"/>
      <c r="N26" s="162"/>
      <c r="O26" s="162"/>
      <c r="P26" s="162"/>
      <c r="Q26" s="162"/>
      <c r="S26" s="22"/>
      <c r="U26" s="5"/>
      <c r="V26" s="27">
        <v>2</v>
      </c>
      <c r="W26" s="166" t="s">
        <v>40</v>
      </c>
      <c r="X26" s="167"/>
      <c r="Y26" s="25">
        <v>7</v>
      </c>
      <c r="Z26" s="168">
        <v>-22</v>
      </c>
      <c r="AA26" s="169"/>
      <c r="AB26" s="170"/>
      <c r="AC26" s="168">
        <v>12</v>
      </c>
      <c r="AD26" s="169"/>
      <c r="AE26" s="170"/>
      <c r="AF26" s="12"/>
      <c r="AG26" s="38"/>
      <c r="AH26" s="38"/>
      <c r="AI26" s="38"/>
    </row>
    <row r="27" spans="1:36" ht="24.6" x14ac:dyDescent="0.3">
      <c r="B27" s="70">
        <v>45332</v>
      </c>
      <c r="C27" s="71"/>
      <c r="D27" s="162" t="s">
        <v>42</v>
      </c>
      <c r="E27" s="162"/>
      <c r="F27" s="162"/>
      <c r="G27" s="162"/>
      <c r="H27" s="61"/>
      <c r="I27" s="162" t="s">
        <v>39</v>
      </c>
      <c r="J27" s="162"/>
      <c r="K27" s="162"/>
      <c r="L27" s="162"/>
      <c r="M27" s="162"/>
      <c r="N27" s="162"/>
      <c r="O27" s="162"/>
      <c r="P27" s="162"/>
      <c r="Q27" s="162"/>
      <c r="S27" s="22"/>
      <c r="U27" s="5"/>
      <c r="V27" s="27">
        <v>3</v>
      </c>
      <c r="W27" s="166" t="s">
        <v>43</v>
      </c>
      <c r="X27" s="167"/>
      <c r="Y27" s="25">
        <v>4</v>
      </c>
      <c r="Z27" s="168">
        <v>0</v>
      </c>
      <c r="AA27" s="169"/>
      <c r="AB27" s="170"/>
      <c r="AC27" s="168">
        <v>8</v>
      </c>
      <c r="AD27" s="169"/>
      <c r="AE27" s="170"/>
      <c r="AF27" s="12"/>
      <c r="AG27" s="38"/>
      <c r="AH27" s="38"/>
      <c r="AI27" s="38"/>
    </row>
    <row r="28" spans="1:36" ht="24.6" x14ac:dyDescent="0.3">
      <c r="B28" s="70">
        <v>45332</v>
      </c>
      <c r="C28" s="71"/>
      <c r="D28" s="162" t="s">
        <v>40</v>
      </c>
      <c r="E28" s="162"/>
      <c r="F28" s="162"/>
      <c r="G28" s="162"/>
      <c r="H28" s="61"/>
      <c r="I28" s="162" t="s">
        <v>44</v>
      </c>
      <c r="J28" s="162"/>
      <c r="K28" s="162"/>
      <c r="L28" s="162"/>
      <c r="M28" s="162"/>
      <c r="N28" s="162"/>
      <c r="O28" s="162"/>
      <c r="P28" s="162"/>
      <c r="Q28" s="162"/>
      <c r="U28" s="5"/>
      <c r="V28" s="27">
        <v>4</v>
      </c>
      <c r="W28" s="216" t="s">
        <v>45</v>
      </c>
      <c r="X28" s="217"/>
      <c r="Y28" s="25">
        <v>2</v>
      </c>
      <c r="Z28" s="168">
        <v>-4</v>
      </c>
      <c r="AA28" s="169"/>
      <c r="AB28" s="170"/>
      <c r="AC28" s="168">
        <v>3</v>
      </c>
      <c r="AD28" s="169"/>
      <c r="AE28" s="170"/>
      <c r="AF28" s="12"/>
      <c r="AG28" s="22"/>
      <c r="AH28" s="22"/>
      <c r="AI28" s="22"/>
    </row>
    <row r="29" spans="1:36" ht="24.6" x14ac:dyDescent="0.3">
      <c r="B29" s="70">
        <v>45339</v>
      </c>
      <c r="C29" s="71"/>
      <c r="D29" s="162" t="s">
        <v>40</v>
      </c>
      <c r="E29" s="162"/>
      <c r="F29" s="162"/>
      <c r="G29" s="162"/>
      <c r="H29" s="61"/>
      <c r="I29" s="162" t="s">
        <v>46</v>
      </c>
      <c r="J29" s="162"/>
      <c r="K29" s="162"/>
      <c r="L29" s="162"/>
      <c r="M29" s="162"/>
      <c r="N29" s="162"/>
      <c r="O29" s="162"/>
      <c r="P29" s="162"/>
      <c r="Q29" s="162"/>
      <c r="U29" s="5"/>
      <c r="V29" s="27">
        <v>5</v>
      </c>
      <c r="W29" s="215" t="s">
        <v>41</v>
      </c>
      <c r="X29" s="215"/>
      <c r="Y29" s="25">
        <v>3</v>
      </c>
      <c r="Z29" s="168">
        <v>-12</v>
      </c>
      <c r="AA29" s="169"/>
      <c r="AB29" s="170"/>
      <c r="AC29" s="168">
        <v>3</v>
      </c>
      <c r="AD29" s="169"/>
      <c r="AE29" s="170"/>
      <c r="AF29" s="12"/>
    </row>
    <row r="30" spans="1:36" ht="24.6" x14ac:dyDescent="0.3">
      <c r="B30" s="70">
        <v>45353</v>
      </c>
      <c r="C30" s="71"/>
      <c r="D30" s="162" t="s">
        <v>40</v>
      </c>
      <c r="E30" s="162"/>
      <c r="F30" s="162"/>
      <c r="G30" s="162"/>
      <c r="H30" s="61"/>
      <c r="I30" s="162" t="s">
        <v>42</v>
      </c>
      <c r="J30" s="162"/>
      <c r="K30" s="162"/>
      <c r="L30" s="162"/>
      <c r="M30" s="162"/>
      <c r="N30" s="162"/>
      <c r="O30" s="162"/>
      <c r="P30" s="162"/>
      <c r="Q30" s="162"/>
      <c r="U30" s="5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12"/>
    </row>
    <row r="31" spans="1:36" ht="25.2" thickBot="1" x14ac:dyDescent="0.35">
      <c r="A31" t="s">
        <v>19</v>
      </c>
      <c r="B31" s="70">
        <v>45353</v>
      </c>
      <c r="C31" s="71"/>
      <c r="D31" s="162" t="s">
        <v>42</v>
      </c>
      <c r="E31" s="162"/>
      <c r="F31" s="162"/>
      <c r="G31" s="162"/>
      <c r="H31" s="61"/>
      <c r="I31" s="162" t="s">
        <v>40</v>
      </c>
      <c r="J31" s="162"/>
      <c r="K31" s="162"/>
      <c r="L31" s="162"/>
      <c r="M31" s="162"/>
      <c r="N31" s="162"/>
      <c r="O31" s="162"/>
      <c r="P31" s="162"/>
      <c r="Q31" s="162"/>
      <c r="U31" s="1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</row>
    <row r="32" spans="1:36" ht="24.6" x14ac:dyDescent="0.3">
      <c r="B32" s="70">
        <v>45360</v>
      </c>
      <c r="C32" s="71"/>
      <c r="D32" s="162" t="s">
        <v>46</v>
      </c>
      <c r="E32" s="162"/>
      <c r="F32" s="162"/>
      <c r="G32" s="162"/>
      <c r="H32" s="61"/>
      <c r="I32" s="162" t="s">
        <v>40</v>
      </c>
      <c r="J32" s="162"/>
      <c r="K32" s="162"/>
      <c r="L32" s="162"/>
      <c r="M32" s="162"/>
      <c r="N32" s="162"/>
      <c r="O32" s="162"/>
      <c r="P32" s="162"/>
      <c r="Q32" s="162"/>
    </row>
    <row r="33" spans="2:17" ht="24.6" x14ac:dyDescent="0.3">
      <c r="B33" s="70">
        <v>45368</v>
      </c>
      <c r="C33" s="71"/>
      <c r="D33" s="162" t="s">
        <v>44</v>
      </c>
      <c r="E33" s="162"/>
      <c r="F33" s="162"/>
      <c r="G33" s="162"/>
      <c r="H33" s="61"/>
      <c r="I33" s="162" t="s">
        <v>42</v>
      </c>
      <c r="J33" s="162"/>
      <c r="K33" s="162"/>
      <c r="L33" s="162"/>
      <c r="M33" s="162"/>
      <c r="N33" s="162"/>
      <c r="O33" s="162"/>
      <c r="P33" s="162"/>
      <c r="Q33" s="162"/>
    </row>
    <row r="34" spans="2:17" ht="24.6" x14ac:dyDescent="0.3">
      <c r="B34" s="70">
        <v>45368</v>
      </c>
      <c r="C34" s="71"/>
      <c r="D34" s="162" t="s">
        <v>42</v>
      </c>
      <c r="E34" s="162"/>
      <c r="F34" s="162"/>
      <c r="G34" s="162"/>
      <c r="H34" s="61"/>
      <c r="I34" s="162" t="s">
        <v>44</v>
      </c>
      <c r="J34" s="162"/>
      <c r="K34" s="162"/>
      <c r="L34" s="162"/>
      <c r="M34" s="162"/>
      <c r="N34" s="162"/>
      <c r="O34" s="162"/>
      <c r="P34" s="162"/>
      <c r="Q34" s="162"/>
    </row>
    <row r="35" spans="2:17" ht="24.6" x14ac:dyDescent="0.3">
      <c r="B35" s="36">
        <v>45374</v>
      </c>
      <c r="C35" s="37"/>
      <c r="D35" s="158" t="s">
        <v>44</v>
      </c>
      <c r="E35" s="158"/>
      <c r="F35" s="158"/>
      <c r="G35" s="158"/>
      <c r="H35" s="21"/>
      <c r="I35" s="158" t="s">
        <v>39</v>
      </c>
      <c r="J35" s="158"/>
      <c r="K35" s="158"/>
      <c r="L35" s="158"/>
      <c r="M35" s="158"/>
      <c r="N35" s="158"/>
      <c r="O35" s="158"/>
      <c r="P35" s="158"/>
      <c r="Q35" s="158"/>
    </row>
    <row r="36" spans="2:17" ht="24.6" x14ac:dyDescent="0.3">
      <c r="B36" s="36">
        <v>45374</v>
      </c>
      <c r="C36" s="37"/>
      <c r="D36" s="158" t="s">
        <v>39</v>
      </c>
      <c r="E36" s="158"/>
      <c r="F36" s="158"/>
      <c r="G36" s="158"/>
      <c r="H36" s="21"/>
      <c r="I36" s="159" t="s">
        <v>44</v>
      </c>
      <c r="J36" s="160"/>
      <c r="K36" s="160"/>
      <c r="L36" s="160"/>
      <c r="M36" s="160"/>
      <c r="N36" s="160"/>
      <c r="O36" s="160"/>
      <c r="P36" s="160"/>
      <c r="Q36" s="161"/>
    </row>
    <row r="37" spans="2:17" ht="24.6" x14ac:dyDescent="0.3">
      <c r="B37" s="36">
        <v>45388</v>
      </c>
      <c r="C37" s="37"/>
      <c r="D37" s="158" t="s">
        <v>39</v>
      </c>
      <c r="E37" s="158"/>
      <c r="F37" s="158"/>
      <c r="G37" s="158"/>
      <c r="H37" s="21"/>
      <c r="I37" s="158" t="s">
        <v>46</v>
      </c>
      <c r="J37" s="158"/>
      <c r="K37" s="158"/>
      <c r="L37" s="158"/>
      <c r="M37" s="158"/>
      <c r="N37" s="158"/>
      <c r="O37" s="158"/>
      <c r="P37" s="158"/>
      <c r="Q37" s="158"/>
    </row>
    <row r="38" spans="2:17" ht="24.6" x14ac:dyDescent="0.3">
      <c r="B38" s="36">
        <v>45389</v>
      </c>
      <c r="C38" s="37"/>
      <c r="D38" s="158" t="s">
        <v>44</v>
      </c>
      <c r="E38" s="158"/>
      <c r="F38" s="158"/>
      <c r="G38" s="158"/>
      <c r="H38" s="21"/>
      <c r="I38" s="158" t="s">
        <v>40</v>
      </c>
      <c r="J38" s="158"/>
      <c r="K38" s="158"/>
      <c r="L38" s="158"/>
      <c r="M38" s="158"/>
      <c r="N38" s="158"/>
      <c r="O38" s="158"/>
      <c r="P38" s="158"/>
      <c r="Q38" s="158"/>
    </row>
    <row r="39" spans="2:17" ht="24.6" x14ac:dyDescent="0.3">
      <c r="B39" s="36">
        <v>45563</v>
      </c>
      <c r="C39" s="37"/>
      <c r="D39" s="158" t="s">
        <v>46</v>
      </c>
      <c r="E39" s="158"/>
      <c r="F39" s="158"/>
      <c r="G39" s="158"/>
      <c r="H39" s="21"/>
      <c r="I39" s="159" t="s">
        <v>39</v>
      </c>
      <c r="J39" s="160"/>
      <c r="K39" s="160"/>
      <c r="L39" s="160"/>
      <c r="M39" s="160"/>
      <c r="N39" s="160"/>
      <c r="O39" s="160"/>
      <c r="P39" s="160"/>
      <c r="Q39" s="161"/>
    </row>
    <row r="40" spans="2:17" ht="24.6" x14ac:dyDescent="0.3">
      <c r="B40" s="39" t="s">
        <v>31</v>
      </c>
      <c r="C40" s="37"/>
      <c r="D40" s="158" t="s">
        <v>44</v>
      </c>
      <c r="E40" s="158"/>
      <c r="F40" s="158"/>
      <c r="G40" s="158"/>
      <c r="H40" s="21"/>
      <c r="I40" s="159" t="s">
        <v>46</v>
      </c>
      <c r="J40" s="160"/>
      <c r="K40" s="160"/>
      <c r="L40" s="160"/>
      <c r="M40" s="160"/>
      <c r="N40" s="160"/>
      <c r="O40" s="160"/>
      <c r="P40" s="160"/>
      <c r="Q40" s="161"/>
    </row>
    <row r="41" spans="2:17" ht="24.6" x14ac:dyDescent="0.3">
      <c r="B41" s="39" t="s">
        <v>31</v>
      </c>
      <c r="C41" s="37"/>
      <c r="D41" s="158" t="s">
        <v>46</v>
      </c>
      <c r="E41" s="158"/>
      <c r="F41" s="158"/>
      <c r="G41" s="158"/>
      <c r="H41" s="21"/>
      <c r="I41" s="158" t="s">
        <v>44</v>
      </c>
      <c r="J41" s="158"/>
      <c r="K41" s="158"/>
      <c r="L41" s="158"/>
      <c r="M41" s="158"/>
      <c r="N41" s="158"/>
      <c r="O41" s="158"/>
      <c r="P41" s="158"/>
      <c r="Q41" s="158"/>
    </row>
    <row r="42" spans="2:17" ht="24.6" x14ac:dyDescent="0.3">
      <c r="B42" s="39" t="s">
        <v>31</v>
      </c>
      <c r="C42" s="37"/>
      <c r="D42" s="158" t="s">
        <v>42</v>
      </c>
      <c r="E42" s="158"/>
      <c r="F42" s="158"/>
      <c r="G42" s="158"/>
      <c r="H42" s="21"/>
      <c r="I42" s="158" t="s">
        <v>46</v>
      </c>
      <c r="J42" s="158"/>
      <c r="K42" s="158"/>
      <c r="L42" s="158"/>
      <c r="M42" s="158"/>
      <c r="N42" s="158"/>
      <c r="O42" s="158"/>
      <c r="P42" s="158"/>
      <c r="Q42" s="158"/>
    </row>
    <row r="43" spans="2:17" ht="24.6" x14ac:dyDescent="0.3">
      <c r="B43" s="39" t="s">
        <v>31</v>
      </c>
      <c r="C43" s="37"/>
      <c r="D43" s="158" t="s">
        <v>46</v>
      </c>
      <c r="E43" s="158"/>
      <c r="F43" s="158"/>
      <c r="G43" s="158"/>
      <c r="H43" s="21"/>
      <c r="I43" s="158" t="s">
        <v>42</v>
      </c>
      <c r="J43" s="158"/>
      <c r="K43" s="158"/>
      <c r="L43" s="158"/>
      <c r="M43" s="158"/>
      <c r="N43" s="158"/>
      <c r="O43" s="158"/>
      <c r="P43" s="158"/>
      <c r="Q43" s="158"/>
    </row>
  </sheetData>
  <mergeCells count="75">
    <mergeCell ref="B15:C15"/>
    <mergeCell ref="A1:D3"/>
    <mergeCell ref="A5:AJ5"/>
    <mergeCell ref="K6:M7"/>
    <mergeCell ref="AC6:AE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B20:Q21"/>
    <mergeCell ref="U20:AF21"/>
    <mergeCell ref="D23:G23"/>
    <mergeCell ref="I23:Q23"/>
    <mergeCell ref="U23:AF23"/>
    <mergeCell ref="D24:G24"/>
    <mergeCell ref="I24:Q24"/>
    <mergeCell ref="Z24:AB24"/>
    <mergeCell ref="D25:G25"/>
    <mergeCell ref="I25:Q25"/>
    <mergeCell ref="W25:X25"/>
    <mergeCell ref="Z25:AB25"/>
    <mergeCell ref="AC25:AE25"/>
    <mergeCell ref="D26:G26"/>
    <mergeCell ref="I26:Q26"/>
    <mergeCell ref="W26:X26"/>
    <mergeCell ref="Z26:AB26"/>
    <mergeCell ref="AC26:AE26"/>
    <mergeCell ref="Z27:AB27"/>
    <mergeCell ref="AC27:AE27"/>
    <mergeCell ref="D28:G28"/>
    <mergeCell ref="I28:Q28"/>
    <mergeCell ref="W28:X28"/>
    <mergeCell ref="Z28:AB28"/>
    <mergeCell ref="AC28:AE28"/>
    <mergeCell ref="D27:G27"/>
    <mergeCell ref="I27:Q27"/>
    <mergeCell ref="W27:X27"/>
    <mergeCell ref="D29:G29"/>
    <mergeCell ref="I29:Q29"/>
    <mergeCell ref="W29:X29"/>
    <mergeCell ref="Z29:AB29"/>
    <mergeCell ref="AC29:AE29"/>
    <mergeCell ref="D31:G31"/>
    <mergeCell ref="I31:Q31"/>
    <mergeCell ref="D32:G32"/>
    <mergeCell ref="I32:Q32"/>
    <mergeCell ref="D30:G30"/>
    <mergeCell ref="I30:Q30"/>
    <mergeCell ref="D33:G33"/>
    <mergeCell ref="I33:Q33"/>
    <mergeCell ref="D34:G34"/>
    <mergeCell ref="I34:Q34"/>
    <mergeCell ref="D35:G35"/>
    <mergeCell ref="I35:Q35"/>
    <mergeCell ref="D36:G36"/>
    <mergeCell ref="I36:Q36"/>
    <mergeCell ref="D37:G37"/>
    <mergeCell ref="I37:Q37"/>
    <mergeCell ref="D38:G38"/>
    <mergeCell ref="I38:Q38"/>
    <mergeCell ref="D39:G39"/>
    <mergeCell ref="I39:Q39"/>
    <mergeCell ref="D43:G43"/>
    <mergeCell ref="I43:Q43"/>
    <mergeCell ref="D40:G40"/>
    <mergeCell ref="I40:Q40"/>
    <mergeCell ref="D41:G41"/>
    <mergeCell ref="I41:Q41"/>
    <mergeCell ref="D42:G42"/>
    <mergeCell ref="I42:Q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L1 - Classement</vt:lpstr>
      <vt:lpstr>L1 - Groupe 1</vt:lpstr>
      <vt:lpstr>L1 - Groupe 2</vt:lpstr>
      <vt:lpstr>L1 - Groupe 3</vt:lpstr>
      <vt:lpstr>L1 - Groupe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Ducry Christophe</dc:creator>
  <cp:lastModifiedBy>Daniel Ruffieux</cp:lastModifiedBy>
  <dcterms:created xsi:type="dcterms:W3CDTF">2024-01-11T05:56:34Z</dcterms:created>
  <dcterms:modified xsi:type="dcterms:W3CDTF">2024-03-20T13:52:00Z</dcterms:modified>
</cp:coreProperties>
</file>